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I10" i="1"/>
  <c r="H10" i="1"/>
  <c r="G10" i="1"/>
  <c r="J22" i="1" l="1"/>
  <c r="I22" i="1"/>
  <c r="H22" i="1"/>
  <c r="G22" i="1"/>
</calcChain>
</file>

<file path=xl/sharedStrings.xml><?xml version="1.0" encoding="utf-8"?>
<sst xmlns="http://schemas.openxmlformats.org/spreadsheetml/2006/main" count="49" uniqueCount="39">
  <si>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</si>
  <si>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</si>
  <si>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</si>
  <si>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</si>
  <si>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</si>
  <si>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</si>
  <si>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</si>
  <si>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</si>
  <si>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</si>
  <si>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</si>
  <si>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</si>
  <si>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</si>
  <si>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</si>
  <si>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</si>
  <si>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</si>
  <si>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</si>
  <si>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</si>
  <si>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</si>
  <si>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</si>
  <si>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</si>
  <si>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</si>
  <si>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</si>
  <si>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</si>
  <si>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</si>
  <si>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</si>
  <si>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</si>
  <si>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</si>
  <si>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</si>
  <si>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</si>
  <si>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>Макароны отварные</t>
  </si>
  <si>
    <t>Кисель витаминизированный</t>
  </si>
  <si>
    <t>Кнели из куры</t>
  </si>
  <si>
    <t>Каша гречневая</t>
  </si>
  <si>
    <t>Компот из кураги</t>
  </si>
  <si>
    <t>13 062.01</t>
  </si>
  <si>
    <t>Котлета из свинины</t>
  </si>
  <si>
    <t>250/5/15</t>
  </si>
  <si>
    <t>МАОУ СОШ № 6</t>
  </si>
  <si>
    <t>Суп-пюре картофельный с говядиной и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</si>
</sst>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N21" sqref="N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61" t="s">
        <v>14</v>
      </c>
      <c r="B1" s="71" t="s">
        <v>37</v>
      </c>
      <c r="C1" s="72"/>
      <c r="D1" s="73"/>
      <c r="E1" s="62" t="s">
        <v>0</v>
      </c>
      <c r="F1" s="63"/>
      <c r="G1" s="64"/>
      <c r="H1" s="64"/>
      <c r="I1" s="61" t="s">
        <v>1</v>
      </c>
      <c r="J1" s="65">
        <v>46009</v>
      </c>
    </row>
    <row r="2" spans="1:10" ht="7.5" customHeight="1" thickBot="1" x14ac:dyDescent="0.3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25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25">
      <c r="A5" s="26"/>
      <c r="B5" s="27" t="s">
        <v>22</v>
      </c>
      <c r="C5" s="68" t="s">
        <v>34</v>
      </c>
      <c r="D5" s="67" t="s">
        <v>35</v>
      </c>
      <c r="E5" s="68">
        <v>100</v>
      </c>
      <c r="F5" s="69"/>
      <c r="G5" s="68">
        <v>371</v>
      </c>
      <c r="H5" s="68">
        <v>14</v>
      </c>
      <c r="I5" s="68">
        <v>29</v>
      </c>
      <c r="J5" s="70">
        <v>14</v>
      </c>
    </row>
    <row r="6" spans="1:10" x14ac:dyDescent="0.25">
      <c r="A6" s="26"/>
      <c r="B6" s="27" t="s">
        <v>23</v>
      </c>
      <c r="C6" s="21">
        <v>13158</v>
      </c>
      <c r="D6" s="29" t="s">
        <v>29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25">
      <c r="A7" s="26"/>
      <c r="B7" s="27" t="s">
        <v>13</v>
      </c>
      <c r="C7" s="21">
        <v>13037</v>
      </c>
      <c r="D7" s="29" t="s">
        <v>30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25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.75" thickBot="1" x14ac:dyDescent="0.3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712</v>
      </c>
      <c r="H10" s="34">
        <f>H4+H5+H6+H7+H8+H9</f>
        <v>23</v>
      </c>
      <c r="I10" s="34">
        <f>I4+I5+I6+I7+I8+I9</f>
        <v>34</v>
      </c>
      <c r="J10" s="38">
        <f>J4+J5+J6+J7+J8+J9</f>
        <v>79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13225</v>
      </c>
      <c r="D15" s="29" t="s">
        <v>38</v>
      </c>
      <c r="E15" s="28" t="s">
        <v>36</v>
      </c>
      <c r="F15" s="30"/>
      <c r="G15" s="28">
        <v>17</v>
      </c>
      <c r="H15" s="28">
        <v>1</v>
      </c>
      <c r="I15" s="28">
        <v>1</v>
      </c>
      <c r="J15" s="31">
        <v>0</v>
      </c>
    </row>
    <row r="16" spans="1:10" ht="16.5" customHeight="1" x14ac:dyDescent="0.25">
      <c r="A16" s="26"/>
      <c r="B16" s="27" t="s">
        <v>22</v>
      </c>
      <c r="C16" s="21">
        <v>13080</v>
      </c>
      <c r="D16" s="29" t="s">
        <v>31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149999999999999" customHeight="1" x14ac:dyDescent="0.25">
      <c r="A17" s="26"/>
      <c r="B17" s="27" t="s">
        <v>23</v>
      </c>
      <c r="C17" s="66">
        <v>13165</v>
      </c>
      <c r="D17" s="67" t="s">
        <v>32</v>
      </c>
      <c r="E17" s="68">
        <v>150</v>
      </c>
      <c r="F17" s="69"/>
      <c r="G17" s="68">
        <v>155</v>
      </c>
      <c r="H17" s="68">
        <v>5</v>
      </c>
      <c r="I17" s="68">
        <v>6</v>
      </c>
      <c r="J17" s="70">
        <v>21</v>
      </c>
    </row>
    <row r="18" spans="1:10" ht="16.149999999999999" customHeight="1" x14ac:dyDescent="0.25">
      <c r="A18" s="26"/>
      <c r="B18" s="27" t="s">
        <v>18</v>
      </c>
      <c r="C18" s="21">
        <v>13235</v>
      </c>
      <c r="D18" s="29" t="s">
        <v>33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149999999999999" customHeight="1" x14ac:dyDescent="0.25">
      <c r="A19" s="26"/>
      <c r="B19" s="27" t="s">
        <v>19</v>
      </c>
      <c r="C19" s="21">
        <v>13016</v>
      </c>
      <c r="D19" s="29" t="s">
        <v>24</v>
      </c>
      <c r="E19" s="68">
        <v>30</v>
      </c>
      <c r="F19" s="69"/>
      <c r="G19" s="68">
        <v>52</v>
      </c>
      <c r="H19" s="68">
        <v>2</v>
      </c>
      <c r="I19" s="68"/>
      <c r="J19" s="70">
        <v>10</v>
      </c>
    </row>
    <row r="20" spans="1:10" ht="16.149999999999999" customHeight="1" thickBot="1" x14ac:dyDescent="0.3">
      <c r="A20" s="26"/>
      <c r="B20" s="27" t="s">
        <v>19</v>
      </c>
      <c r="C20" s="21">
        <v>13017</v>
      </c>
      <c r="D20" s="29" t="s">
        <v>27</v>
      </c>
      <c r="E20" s="68">
        <v>30</v>
      </c>
      <c r="F20" s="69"/>
      <c r="G20" s="68">
        <v>71</v>
      </c>
      <c r="H20" s="68">
        <v>2</v>
      </c>
      <c r="I20" s="68">
        <v>0</v>
      </c>
      <c r="J20" s="70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694</v>
      </c>
      <c r="H21" s="48">
        <f>H14+H15+H16+H17+H18+H19+H20</f>
        <v>28</v>
      </c>
      <c r="I21" s="48">
        <f>I14+I15+I16+I17+I18+I19+I20</f>
        <v>30</v>
      </c>
      <c r="J21" s="49">
        <f>J14+J15+J16+J17+J18+J19+J20</f>
        <v>75</v>
      </c>
    </row>
    <row r="22" spans="1:10" ht="15.75" thickBot="1" x14ac:dyDescent="0.3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1406</v>
      </c>
      <c r="H22" s="34">
        <f>H10+H21</f>
        <v>51</v>
      </c>
      <c r="I22" s="34">
        <f>I10+I21</f>
        <v>64</v>
      </c>
      <c r="J22" s="38">
        <f>J10+J21</f>
        <v>154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74"/>
      <c r="C32" s="75"/>
      <c r="D32" s="76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2025-12-17T06:52:43Z</dcterms:modified>
</cp:coreProperties>
</file>