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J21" i="1" s="1"/>
  <c r="I9" i="1"/>
  <c r="I21" i="1" s="1"/>
  <c r="G9" i="1"/>
  <c r="G21" i="1" s="1"/>
</calcChain>
</file>

<file path=xl/sharedStrings.xml><?xml version="1.0" encoding="utf-8"?>
<sst xmlns="http://schemas.openxmlformats.org/spreadsheetml/2006/main" count="48" uniqueCount="41">
  <si>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</si>
  <si>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</si>
  <si>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</si>
  <si>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</si>
  <si>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</si>
  <si>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</si>
  <si>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</si>
  <si>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</si>
  <si>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</si>
  <si>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</si>
  <si>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</si>
  <si>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</si>
  <si>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</si>
  <si>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</si>
  <si>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</si>
  <si>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</si>
  <si>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</si>
  <si>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</si>
  <si>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</si>
  <si>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</si>
  <si>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</si>
  <si>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</si>
  <si>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</si>
  <si>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пром</t>
  </si>
  <si>
    <t>Кисломолочный продукт "Йогурт"</t>
  </si>
  <si>
    <t>гор.блюдо</t>
  </si>
  <si>
    <t>выпечка</t>
  </si>
  <si>
    <t xml:space="preserve"> Хлеб ржаной</t>
  </si>
  <si>
    <t xml:space="preserve"> Хлеб витаминизированный</t>
  </si>
  <si>
    <t>200/5</t>
  </si>
  <si>
    <t>гор. блюдо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</si>
  <si>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</si>
  <si>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</si>
  <si>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</si>
  <si>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</si>
  <si>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говядиной и гренками </t>
  </si>
  <si>
    <t>250/10/15</t>
  </si>
  <si>
    <t>Каша молочная "Дружба" с маслом</t>
  </si>
  <si>
    <t>Ватрушка "Лакомка"</t>
  </si>
  <si>
    <t>Кисель витаминизированный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</si>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</sst>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45987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30</v>
      </c>
      <c r="C5" s="21">
        <v>13066.02</v>
      </c>
      <c r="D5" s="29" t="s">
        <v>31</v>
      </c>
      <c r="E5" s="28" t="s">
        <v>32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25">
      <c r="A6" s="26"/>
      <c r="B6" s="27" t="s">
        <v>13</v>
      </c>
      <c r="C6" s="21">
        <v>13029.01</v>
      </c>
      <c r="D6" s="29" t="s">
        <v>33</v>
      </c>
      <c r="E6" s="28" t="s">
        <v>34</v>
      </c>
      <c r="F6" s="30"/>
      <c r="G6" s="28">
        <v>65</v>
      </c>
      <c r="H6" s="28">
        <v>0</v>
      </c>
      <c r="I6" s="28">
        <v>0</v>
      </c>
      <c r="J6" s="31">
        <v>15</v>
      </c>
    </row>
    <row r="7" spans="1:10" x14ac:dyDescent="0.25">
      <c r="A7" s="26"/>
      <c r="B7" s="27" t="s">
        <v>19</v>
      </c>
      <c r="C7" s="21">
        <v>13017</v>
      </c>
      <c r="D7" s="29" t="s">
        <v>27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">
      <c r="A8" s="26"/>
      <c r="B8" s="27" t="s">
        <v>19</v>
      </c>
      <c r="C8" s="21">
        <v>13016</v>
      </c>
      <c r="D8" s="29" t="s">
        <v>28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.75" thickBot="1" x14ac:dyDescent="0.3">
      <c r="A9" s="32"/>
      <c r="B9" s="33"/>
      <c r="C9" s="34" t="s">
        <v>20</v>
      </c>
      <c r="D9" s="35"/>
      <c r="E9" s="36"/>
      <c r="F9" s="37">
        <v>105</v>
      </c>
      <c r="G9" s="34">
        <f>G4+G5+G6+G7+G8</f>
        <v>898</v>
      </c>
      <c r="H9" s="34">
        <v>25</v>
      </c>
      <c r="I9" s="34">
        <f>I4+I5++I6+I7+I8</f>
        <v>52</v>
      </c>
      <c r="J9" s="38">
        <f>J4+J5+J6+J7+J8</f>
        <v>80</v>
      </c>
    </row>
    <row r="10" spans="1:10" x14ac:dyDescent="0.25">
      <c r="A10" s="19" t="s">
        <v>15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25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.75" thickBot="1" x14ac:dyDescent="0.3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25">
      <c r="A13" s="19" t="s">
        <v>16</v>
      </c>
      <c r="B13" s="20" t="s">
        <v>12</v>
      </c>
      <c r="C13" s="23" t="s">
        <v>23</v>
      </c>
      <c r="D13" s="22" t="s">
        <v>24</v>
      </c>
      <c r="E13" s="23">
        <v>125</v>
      </c>
      <c r="F13" s="24"/>
      <c r="G13" s="23">
        <v>85</v>
      </c>
      <c r="H13" s="23">
        <v>6</v>
      </c>
      <c r="I13" s="23">
        <v>4</v>
      </c>
      <c r="J13" s="25">
        <v>4</v>
      </c>
    </row>
    <row r="14" spans="1:10" x14ac:dyDescent="0.25">
      <c r="A14" s="26"/>
      <c r="B14" s="27" t="s">
        <v>17</v>
      </c>
      <c r="C14" s="28">
        <v>13042</v>
      </c>
      <c r="D14" s="29" t="s">
        <v>35</v>
      </c>
      <c r="E14" s="28" t="s">
        <v>36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25">
      <c r="A15" s="26"/>
      <c r="B15" s="27" t="s">
        <v>25</v>
      </c>
      <c r="C15" s="21">
        <v>13149</v>
      </c>
      <c r="D15" s="29" t="s">
        <v>37</v>
      </c>
      <c r="E15" s="28" t="s">
        <v>29</v>
      </c>
      <c r="F15" s="30"/>
      <c r="G15" s="28">
        <v>228</v>
      </c>
      <c r="H15" s="28">
        <v>6</v>
      </c>
      <c r="I15" s="28">
        <v>11</v>
      </c>
      <c r="J15" s="31">
        <v>27</v>
      </c>
    </row>
    <row r="16" spans="1:10" ht="16.5" customHeight="1" x14ac:dyDescent="0.25">
      <c r="A16" s="26"/>
      <c r="B16" s="27" t="s">
        <v>26</v>
      </c>
      <c r="C16" s="21">
        <v>13129</v>
      </c>
      <c r="D16" s="29" t="s">
        <v>38</v>
      </c>
      <c r="E16" s="28">
        <v>80</v>
      </c>
      <c r="F16" s="30"/>
      <c r="G16" s="28">
        <v>314</v>
      </c>
      <c r="H16" s="28">
        <v>9</v>
      </c>
      <c r="I16" s="28">
        <v>16</v>
      </c>
      <c r="J16" s="31">
        <v>34</v>
      </c>
    </row>
    <row r="17" spans="1:10" ht="16.149999999999999" customHeight="1" x14ac:dyDescent="0.25">
      <c r="A17" s="26"/>
      <c r="B17" s="27" t="s">
        <v>18</v>
      </c>
      <c r="C17" s="21">
        <v>13037</v>
      </c>
      <c r="D17" s="29" t="s">
        <v>39</v>
      </c>
      <c r="E17" s="28">
        <v>200</v>
      </c>
      <c r="F17" s="30"/>
      <c r="G17" s="28">
        <v>72</v>
      </c>
      <c r="H17" s="28">
        <v>0</v>
      </c>
      <c r="I17" s="28">
        <v>0</v>
      </c>
      <c r="J17" s="31">
        <v>18</v>
      </c>
    </row>
    <row r="18" spans="1:10" ht="16.149999999999999" customHeight="1" x14ac:dyDescent="0.25">
      <c r="A18" s="26"/>
      <c r="B18" s="27" t="s">
        <v>19</v>
      </c>
      <c r="C18" s="21">
        <v>13017</v>
      </c>
      <c r="D18" s="29" t="s">
        <v>27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149999999999999" customHeight="1" thickBot="1" x14ac:dyDescent="0.3">
      <c r="A19" s="26"/>
      <c r="B19" s="27" t="s">
        <v>19</v>
      </c>
      <c r="C19" s="21">
        <v>13016</v>
      </c>
      <c r="D19" s="29" t="s">
        <v>28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149999999999999" customHeight="1" thickBot="1" x14ac:dyDescent="0.3">
      <c r="A20" s="26"/>
      <c r="B20" s="44"/>
      <c r="C20" s="34" t="s">
        <v>20</v>
      </c>
      <c r="D20" s="45"/>
      <c r="E20" s="46"/>
      <c r="F20" s="47">
        <v>139</v>
      </c>
      <c r="G20" s="48">
        <f>G13+G14+G15+G16+G17+G18+G19</f>
        <v>1000</v>
      </c>
      <c r="H20" s="48">
        <f>H13+H14+H15+H16+H17+H18+H19</f>
        <v>32</v>
      </c>
      <c r="I20" s="48">
        <f>I13+I14+I15+I16+I17+I18+I19</f>
        <v>39</v>
      </c>
      <c r="J20" s="49">
        <f>J13+J14+J15+J16+J17+J18+J19</f>
        <v>127</v>
      </c>
    </row>
    <row r="21" spans="1:10" ht="15.75" thickBot="1" x14ac:dyDescent="0.3">
      <c r="A21" s="50"/>
      <c r="B21" s="51"/>
      <c r="C21" s="34" t="s">
        <v>21</v>
      </c>
      <c r="D21" s="35"/>
      <c r="E21" s="35"/>
      <c r="F21" s="52">
        <f>F9+F20</f>
        <v>244</v>
      </c>
      <c r="G21" s="34">
        <f>G9+G20</f>
        <v>1898</v>
      </c>
      <c r="H21" s="34">
        <f>H9+H20</f>
        <v>57</v>
      </c>
      <c r="I21" s="34">
        <f>I9+I20</f>
        <v>91</v>
      </c>
      <c r="J21" s="38">
        <f>J9+J20</f>
        <v>207</v>
      </c>
    </row>
    <row r="22" spans="1:10" ht="15.75" thickBot="1" x14ac:dyDescent="0.3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2025-11-25T06:32:42Z</dcterms:modified>
</cp:coreProperties>
</file>