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H10" i="1"/>
  <c r="G10" i="1"/>
  <c r="I22" i="1" l="1"/>
  <c r="H22" i="1"/>
  <c r="G22" i="1"/>
</calcChain>
</file>

<file path=xl/sharedStrings.xml><?xml version="1.0" encoding="utf-8"?>
<sst xmlns="http://schemas.openxmlformats.org/spreadsheetml/2006/main" count="56" uniqueCount="48">
  <si>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</si>
  <si>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</si>
  <si>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</si>
  <si>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</si>
  <si>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</si>
  <si>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</si>
  <si>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</si>
  <si>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</si>
  <si>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</si>
  <si>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</si>
  <si>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</si>
  <si>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</si>
  <si>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</si>
  <si>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</si>
  <si>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</si>
  <si>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</si>
  <si>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</si>
  <si>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</si>
  <si>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</si>
  <si>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</si>
  <si>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</si>
  <si>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</si>
  <si>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</si>
  <si>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</si>
  <si>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</si>
  <si>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</si>
  <si>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</si>
  <si>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>2 блюдо</t>
  </si>
  <si>
    <t>гарнир</t>
  </si>
  <si>
    <t>Хлеб ржаной</t>
  </si>
  <si>
    <t>выпечка</t>
  </si>
  <si>
    <t>Тефтели из горбуши</t>
  </si>
  <si>
    <t>Рис отварной</t>
  </si>
  <si>
    <t>150</t>
  </si>
  <si>
    <t xml:space="preserve">Чай с сахаром </t>
  </si>
  <si>
    <t>200/15</t>
  </si>
  <si>
    <t>Хлеб витаминизированный</t>
  </si>
  <si>
    <t>13 040.01</t>
  </si>
  <si>
    <t>Яйцо вареное</t>
  </si>
  <si>
    <t>Борщ с говядиной со сметаной</t>
  </si>
  <si>
    <t>250/15/15</t>
  </si>
  <si>
    <t>гор. блюдо</t>
  </si>
  <si>
    <t>Каша пшеничная с маслом</t>
  </si>
  <si>
    <t>200/5</t>
  </si>
  <si>
    <t>Сдоба "Аппетитная"</t>
  </si>
  <si>
    <t>Напиток из шиповника</t>
  </si>
  <si>
    <t>17,09,2025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</si>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</sst>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66" t="s">
        <v>47</v>
      </c>
      <c r="C1" s="67"/>
      <c r="D1" s="68"/>
      <c r="E1" t="s">
        <v>0</v>
      </c>
      <c r="F1" s="4"/>
      <c r="I1" t="s">
        <v>1</v>
      </c>
      <c r="J1" s="3" t="s">
        <v>46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26"/>
      <c r="D4" s="25"/>
      <c r="E4" s="26"/>
      <c r="F4" s="27"/>
      <c r="G4" s="26"/>
      <c r="H4" s="26"/>
      <c r="I4" s="26"/>
      <c r="J4" s="28"/>
    </row>
    <row r="5" spans="1:10" x14ac:dyDescent="0.25">
      <c r="A5" s="29"/>
      <c r="B5" s="30" t="s">
        <v>27</v>
      </c>
      <c r="C5" s="24">
        <v>13091</v>
      </c>
      <c r="D5" s="32" t="s">
        <v>31</v>
      </c>
      <c r="E5" s="31">
        <v>100</v>
      </c>
      <c r="F5" s="33"/>
      <c r="G5" s="31">
        <v>213</v>
      </c>
      <c r="H5" s="31">
        <v>15</v>
      </c>
      <c r="I5" s="31">
        <v>11</v>
      </c>
      <c r="J5" s="34">
        <v>13</v>
      </c>
    </row>
    <row r="6" spans="1:10" x14ac:dyDescent="0.25">
      <c r="A6" s="29"/>
      <c r="B6" s="30" t="s">
        <v>28</v>
      </c>
      <c r="C6" s="24">
        <v>13170</v>
      </c>
      <c r="D6" s="32" t="s">
        <v>32</v>
      </c>
      <c r="E6" s="31" t="s">
        <v>33</v>
      </c>
      <c r="F6" s="33"/>
      <c r="G6" s="31">
        <v>152</v>
      </c>
      <c r="H6" s="31">
        <v>3</v>
      </c>
      <c r="I6" s="31">
        <v>6</v>
      </c>
      <c r="J6" s="34">
        <v>22</v>
      </c>
    </row>
    <row r="7" spans="1:10" x14ac:dyDescent="0.25">
      <c r="A7" s="29"/>
      <c r="B7" s="30" t="s">
        <v>14</v>
      </c>
      <c r="C7" s="24">
        <v>13022</v>
      </c>
      <c r="D7" s="32" t="s">
        <v>34</v>
      </c>
      <c r="E7" s="31" t="s">
        <v>35</v>
      </c>
      <c r="F7" s="33"/>
      <c r="G7" s="31">
        <v>63</v>
      </c>
      <c r="H7" s="31">
        <v>0</v>
      </c>
      <c r="I7" s="31">
        <v>0</v>
      </c>
      <c r="J7" s="34">
        <v>15</v>
      </c>
    </row>
    <row r="8" spans="1:10" ht="16.5" customHeight="1" x14ac:dyDescent="0.25">
      <c r="A8" s="29"/>
      <c r="B8" s="30" t="s">
        <v>23</v>
      </c>
      <c r="C8" s="24">
        <v>13017</v>
      </c>
      <c r="D8" s="32" t="s">
        <v>29</v>
      </c>
      <c r="E8" s="31">
        <v>25</v>
      </c>
      <c r="F8" s="33"/>
      <c r="G8" s="31">
        <v>44</v>
      </c>
      <c r="H8" s="31">
        <v>2</v>
      </c>
      <c r="I8" s="31">
        <v>0</v>
      </c>
      <c r="J8" s="34">
        <v>8</v>
      </c>
    </row>
    <row r="9" spans="1:10" ht="15.75" thickBot="1" x14ac:dyDescent="0.3">
      <c r="A9" s="29"/>
      <c r="B9" s="30" t="s">
        <v>23</v>
      </c>
      <c r="C9" s="24">
        <v>13016</v>
      </c>
      <c r="D9" s="32" t="s">
        <v>36</v>
      </c>
      <c r="E9" s="31">
        <v>30</v>
      </c>
      <c r="F9" s="33"/>
      <c r="G9" s="31">
        <v>71</v>
      </c>
      <c r="H9" s="31">
        <v>2</v>
      </c>
      <c r="I9" s="31">
        <v>0</v>
      </c>
      <c r="J9" s="34">
        <v>14</v>
      </c>
    </row>
    <row r="10" spans="1:10" ht="15.75" thickBot="1" x14ac:dyDescent="0.3">
      <c r="A10" s="35"/>
      <c r="B10" s="36"/>
      <c r="C10" s="37" t="s">
        <v>24</v>
      </c>
      <c r="D10" s="38"/>
      <c r="E10" s="39"/>
      <c r="F10" s="40">
        <v>105</v>
      </c>
      <c r="G10" s="37">
        <f>G4+G5+G6+G7+G8+G9</f>
        <v>543</v>
      </c>
      <c r="H10" s="37">
        <f>H4+H5+H6+H7+H8+H9</f>
        <v>22</v>
      </c>
      <c r="I10" s="37">
        <f>I4+I5+I6+I7+I8+I9</f>
        <v>17</v>
      </c>
      <c r="J10" s="41">
        <f>J4+J5+J6+J7+J8+J9</f>
        <v>72</v>
      </c>
    </row>
    <row r="11" spans="1:10" x14ac:dyDescent="0.25">
      <c r="A11" s="22" t="s">
        <v>18</v>
      </c>
      <c r="B11" s="23"/>
      <c r="C11" s="26"/>
      <c r="D11" s="25"/>
      <c r="E11" s="26"/>
      <c r="F11" s="27"/>
      <c r="G11" s="26"/>
      <c r="H11" s="26"/>
      <c r="I11" s="26"/>
      <c r="J11" s="28"/>
    </row>
    <row r="12" spans="1:10" x14ac:dyDescent="0.25">
      <c r="A12" s="29"/>
      <c r="B12" s="30"/>
      <c r="C12" s="31"/>
      <c r="D12" s="32"/>
      <c r="E12" s="31"/>
      <c r="F12" s="33"/>
      <c r="G12" s="31"/>
      <c r="H12" s="31"/>
      <c r="I12" s="31"/>
      <c r="J12" s="34"/>
    </row>
    <row r="13" spans="1:10" ht="16.5" customHeight="1" thickBot="1" x14ac:dyDescent="0.3">
      <c r="A13" s="35"/>
      <c r="B13" s="42"/>
      <c r="C13" s="43"/>
      <c r="D13" s="44"/>
      <c r="E13" s="43"/>
      <c r="F13" s="45"/>
      <c r="G13" s="43"/>
      <c r="H13" s="43"/>
      <c r="I13" s="43"/>
      <c r="J13" s="46"/>
    </row>
    <row r="14" spans="1:10" x14ac:dyDescent="0.25">
      <c r="A14" s="22" t="s">
        <v>19</v>
      </c>
      <c r="B14" s="23" t="s">
        <v>13</v>
      </c>
      <c r="C14" s="26" t="s">
        <v>37</v>
      </c>
      <c r="D14" s="25" t="s">
        <v>38</v>
      </c>
      <c r="E14" s="26">
        <v>60</v>
      </c>
      <c r="F14" s="27"/>
      <c r="G14" s="26">
        <v>63</v>
      </c>
      <c r="H14" s="26">
        <v>5</v>
      </c>
      <c r="I14" s="26">
        <v>5</v>
      </c>
      <c r="J14" s="28">
        <v>0</v>
      </c>
    </row>
    <row r="15" spans="1:10" x14ac:dyDescent="0.25">
      <c r="A15" s="29"/>
      <c r="B15" s="30" t="s">
        <v>20</v>
      </c>
      <c r="C15" s="24">
        <v>13044</v>
      </c>
      <c r="D15" s="32" t="s">
        <v>39</v>
      </c>
      <c r="E15" s="31" t="s">
        <v>40</v>
      </c>
      <c r="F15" s="33"/>
      <c r="G15" s="31">
        <v>150</v>
      </c>
      <c r="H15" s="31">
        <v>5</v>
      </c>
      <c r="I15" s="31">
        <v>11</v>
      </c>
      <c r="J15" s="34">
        <v>8</v>
      </c>
    </row>
    <row r="16" spans="1:10" ht="16.5" customHeight="1" x14ac:dyDescent="0.25">
      <c r="A16" s="29"/>
      <c r="B16" s="30" t="s">
        <v>41</v>
      </c>
      <c r="C16" s="31"/>
      <c r="D16" s="32" t="s">
        <v>42</v>
      </c>
      <c r="E16" s="31" t="s">
        <v>43</v>
      </c>
      <c r="F16" s="33"/>
      <c r="G16" s="31">
        <v>241</v>
      </c>
      <c r="H16" s="31">
        <v>6.2</v>
      </c>
      <c r="I16" s="31">
        <v>6.9</v>
      </c>
      <c r="J16" s="34">
        <v>31.2</v>
      </c>
    </row>
    <row r="17" spans="1:10" ht="16.149999999999999" customHeight="1" x14ac:dyDescent="0.25">
      <c r="A17" s="29"/>
      <c r="B17" s="30" t="s">
        <v>30</v>
      </c>
      <c r="C17" s="24">
        <v>13141</v>
      </c>
      <c r="D17" s="32" t="s">
        <v>44</v>
      </c>
      <c r="E17" s="31">
        <v>100</v>
      </c>
      <c r="F17" s="33"/>
      <c r="G17" s="31">
        <v>68</v>
      </c>
      <c r="H17" s="31">
        <v>7</v>
      </c>
      <c r="I17" s="31">
        <v>4</v>
      </c>
      <c r="J17" s="34">
        <v>1</v>
      </c>
    </row>
    <row r="18" spans="1:10" ht="16.149999999999999" customHeight="1" x14ac:dyDescent="0.25">
      <c r="A18" s="29"/>
      <c r="B18" s="30" t="s">
        <v>21</v>
      </c>
      <c r="C18" s="24">
        <v>13047</v>
      </c>
      <c r="D18" s="32" t="s">
        <v>45</v>
      </c>
      <c r="E18" s="31">
        <v>200</v>
      </c>
      <c r="F18" s="33"/>
      <c r="G18" s="31">
        <v>102</v>
      </c>
      <c r="H18" s="31">
        <v>0</v>
      </c>
      <c r="I18" s="31">
        <v>0</v>
      </c>
      <c r="J18" s="34">
        <v>24</v>
      </c>
    </row>
    <row r="19" spans="1:10" ht="16.149999999999999" customHeight="1" x14ac:dyDescent="0.25">
      <c r="A19" s="29"/>
      <c r="B19" s="30" t="s">
        <v>23</v>
      </c>
      <c r="C19" s="24">
        <v>13017</v>
      </c>
      <c r="D19" s="32" t="s">
        <v>29</v>
      </c>
      <c r="E19" s="31">
        <v>20</v>
      </c>
      <c r="F19" s="33"/>
      <c r="G19" s="31">
        <v>35</v>
      </c>
      <c r="H19" s="31">
        <v>1</v>
      </c>
      <c r="I19" s="31">
        <v>0</v>
      </c>
      <c r="J19" s="34">
        <v>7</v>
      </c>
    </row>
    <row r="20" spans="1:10" ht="16.149999999999999" customHeight="1" thickBot="1" x14ac:dyDescent="0.3">
      <c r="A20" s="29"/>
      <c r="B20" s="30" t="s">
        <v>23</v>
      </c>
      <c r="C20" s="24">
        <v>13016</v>
      </c>
      <c r="D20" s="32" t="s">
        <v>36</v>
      </c>
      <c r="E20" s="31">
        <v>20</v>
      </c>
      <c r="F20" s="33"/>
      <c r="G20" s="31">
        <v>47</v>
      </c>
      <c r="H20" s="31">
        <v>2</v>
      </c>
      <c r="I20" s="31">
        <v>0</v>
      </c>
      <c r="J20" s="34">
        <v>10</v>
      </c>
    </row>
    <row r="21" spans="1:10" ht="15.75" thickBot="1" x14ac:dyDescent="0.3">
      <c r="A21" s="29"/>
      <c r="B21" s="47"/>
      <c r="C21" s="37" t="s">
        <v>24</v>
      </c>
      <c r="D21" s="48"/>
      <c r="E21" s="49"/>
      <c r="F21" s="50">
        <v>139</v>
      </c>
      <c r="G21" s="51">
        <f>G14+G15+G16+G17+G18+G19+G20</f>
        <v>706</v>
      </c>
      <c r="H21" s="51">
        <f>H14+H15+H16+H17+H18+H19+H20</f>
        <v>26.2</v>
      </c>
      <c r="I21" s="51">
        <f>SUM(I14:I20)</f>
        <v>26.9</v>
      </c>
      <c r="J21" s="52">
        <f>J14+J15+J16+J17+J18+J19+J20</f>
        <v>81.2</v>
      </c>
    </row>
    <row r="22" spans="1:10" ht="15.75" thickBot="1" x14ac:dyDescent="0.3">
      <c r="A22" s="53"/>
      <c r="B22" s="54"/>
      <c r="C22" s="58" t="s">
        <v>26</v>
      </c>
      <c r="D22" s="38"/>
      <c r="E22" s="38"/>
      <c r="F22" s="55">
        <v>244</v>
      </c>
      <c r="G22" s="37">
        <f>G10+G21</f>
        <v>1249</v>
      </c>
      <c r="H22" s="37">
        <f>H10+H21</f>
        <v>48.2</v>
      </c>
      <c r="I22" s="37">
        <f>I10+I21</f>
        <v>43.9</v>
      </c>
      <c r="J22" s="41">
        <f>J10+J21</f>
        <v>153.19999999999999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2025-09-16T05:47:00Z</dcterms:modified>
</cp:coreProperties>
</file>