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6" windowHeight="76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I10" i="1"/>
  <c r="I21"/>
  <c r="I22"/>
  <c r="H10"/>
  <c r="H21"/>
  <c r="H22"/>
  <c r="G10"/>
  <c r="G21"/>
  <c r="G22"/>
  <c r="F10"/>
  <c r="F21"/>
  <c r="F22"/>
</calcChain>
</file>

<file path=xl/sharedStrings.xml><?xml version="1.0" encoding="utf-8"?>
<sst xmlns="http://schemas.openxmlformats.org/spreadsheetml/2006/main" count="61" uniqueCount="54">
  <si>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</si>
  <si>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</si>
  <si>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</si>
  <si>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</si>
  <si>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</si>
  <si>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</si>
  <si>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</si>
  <si>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</si>
  <si>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</si>
  <si>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</si>
  <si>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</si>
  <si>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</si>
  <si>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</si>
  <si>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</si>
  <si>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</si>
  <si>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</si>
  <si>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</si>
  <si>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</si>
  <si>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</si>
  <si>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</si>
  <si>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</si>
  <si>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</si>
  <si>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</si>
  <si>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</si>
  <si>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94-00</t>
  </si>
  <si>
    <t>131-00</t>
  </si>
  <si>
    <t>225-00</t>
  </si>
  <si>
    <t>2 блюдо</t>
  </si>
  <si>
    <t>гарнир</t>
  </si>
  <si>
    <t>Хлеб ржаной</t>
  </si>
  <si>
    <t>ттк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</si>
  <si>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</si>
  <si>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</si>
  <si>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</si>
  <si>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</si>
  <si>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</si>
  <si>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</si>
  <si>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78/03</t>
  </si>
  <si>
    <t>Ватрушка "Лакомка"</t>
  </si>
  <si>
    <t>692/04</t>
  </si>
  <si>
    <t>Кофейный напиток</t>
  </si>
  <si>
    <t>Хлеб пшеничный витаминизированный</t>
  </si>
  <si>
    <t>19//03</t>
  </si>
  <si>
    <t>Салат из отв.картофеля с зел.горошком</t>
  </si>
  <si>
    <t>129/94</t>
  </si>
  <si>
    <t>Рассольник "Ленинградский" с мясом и сметаной</t>
  </si>
  <si>
    <t>250/15/5</t>
  </si>
  <si>
    <t>424/04</t>
  </si>
  <si>
    <t>Поджарка из свинины</t>
  </si>
  <si>
    <t>70/30</t>
  </si>
  <si>
    <t>469/94</t>
  </si>
  <si>
    <t>Макароны отварные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</si>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</sst>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3" xfId="0" applyFont="1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/>
    <xf numFmtId="0" fontId="2" fillId="2" borderId="15" xfId="0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2" borderId="17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23" xfId="0" applyFont="1" applyBorder="1"/>
    <xf numFmtId="0" fontId="2" fillId="2" borderId="15" xfId="0" applyFont="1" applyFill="1" applyBorder="1"/>
    <xf numFmtId="14" fontId="1" fillId="2" borderId="3" xfId="0" applyNumberFormat="1" applyFont="1" applyFill="1" applyBorder="1" applyAlignment="1">
      <alignment horizontal="center"/>
    </xf>
    <xf numFmtId="16" fontId="1" fillId="2" borderId="9" xfId="0" applyNumberFormat="1" applyFont="1" applyFill="1" applyBorder="1" applyAlignment="1">
      <alignment horizontal="center"/>
    </xf>
    <xf numFmtId="0" fontId="3" fillId="2" borderId="24" xfId="0" applyFont="1" applyFill="1" applyBorder="1" applyAlignment="1" applyProtection="1">
      <alignment horizontal="center"/>
      <protection locked="0"/>
    </xf>
    <xf numFmtId="0" fontId="1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E19" sqref="E19"/>
    </sheetView>
  </sheetViews>
  <sheetFormatPr defaultRowHeight="14.4"/>
  <cols>
    <col min="1" max="2" width="13.6640625" customWidth="1"/>
    <col min="3" max="3" width="10.6640625" customWidth="1"/>
    <col min="4" max="4" width="41.33203125" customWidth="1"/>
    <col min="5" max="6" width="10.6640625" customWidth="1"/>
    <col min="7" max="7" width="13.6640625" customWidth="1"/>
    <col min="8" max="9" width="10.6640625" customWidth="1"/>
    <col min="10" max="10" width="13.5546875" customWidth="1"/>
  </cols>
  <sheetData>
    <row r="1" spans="1:10" ht="15" thickBot="1">
      <c r="A1" s="6" t="s">
        <v>0</v>
      </c>
      <c r="B1" s="7" t="s">
        <v>23</v>
      </c>
      <c r="C1" s="8"/>
      <c r="D1" s="9"/>
      <c r="E1" s="6" t="s">
        <v>14</v>
      </c>
      <c r="F1" s="10"/>
      <c r="G1" s="3"/>
      <c r="H1" s="3"/>
      <c r="I1" s="6" t="s">
        <v>18</v>
      </c>
      <c r="J1" s="35">
        <v>45643</v>
      </c>
    </row>
    <row r="2" spans="1:10" ht="15" thickBot="1">
      <c r="J2" s="3"/>
    </row>
    <row r="3" spans="1:10" ht="15" thickBot="1">
      <c r="A3" s="4" t="s">
        <v>1</v>
      </c>
      <c r="B3" s="4" t="s">
        <v>6</v>
      </c>
      <c r="C3" s="4" t="s">
        <v>11</v>
      </c>
      <c r="D3" s="4" t="s">
        <v>13</v>
      </c>
      <c r="E3" s="4" t="s">
        <v>15</v>
      </c>
      <c r="F3" s="4" t="s">
        <v>16</v>
      </c>
      <c r="G3" s="4" t="s">
        <v>17</v>
      </c>
      <c r="H3" s="4" t="s">
        <v>19</v>
      </c>
      <c r="I3" s="4" t="s">
        <v>20</v>
      </c>
    </row>
    <row r="4" spans="1:10">
      <c r="A4" s="5" t="s">
        <v>2</v>
      </c>
      <c r="B4" s="11" t="s">
        <v>7</v>
      </c>
      <c r="C4" s="12" t="s">
        <v>30</v>
      </c>
      <c r="D4" s="13" t="s">
        <v>31</v>
      </c>
      <c r="E4" s="12">
        <v>125</v>
      </c>
      <c r="F4" s="12">
        <v>107.1</v>
      </c>
      <c r="G4" s="12">
        <v>3.5</v>
      </c>
      <c r="H4" s="12">
        <v>3.1</v>
      </c>
      <c r="I4" s="14">
        <v>16.3</v>
      </c>
    </row>
    <row r="5" spans="1:10">
      <c r="A5" s="1"/>
      <c r="B5" s="15" t="s">
        <v>32</v>
      </c>
      <c r="C5" s="16" t="s">
        <v>33</v>
      </c>
      <c r="D5" s="17" t="s">
        <v>34</v>
      </c>
      <c r="E5" s="16" t="s">
        <v>35</v>
      </c>
      <c r="F5" s="16">
        <v>287</v>
      </c>
      <c r="G5" s="16">
        <v>7.2</v>
      </c>
      <c r="H5" s="16">
        <v>8.8000000000000007</v>
      </c>
      <c r="I5" s="18">
        <v>44.6</v>
      </c>
    </row>
    <row r="6" spans="1:10">
      <c r="A6" s="1"/>
      <c r="B6" s="15" t="s">
        <v>36</v>
      </c>
      <c r="C6" s="16" t="s">
        <v>37</v>
      </c>
      <c r="D6" s="17" t="s">
        <v>38</v>
      </c>
      <c r="E6" s="16">
        <v>75</v>
      </c>
      <c r="F6" s="16">
        <v>42.5</v>
      </c>
      <c r="G6" s="16">
        <v>7.8</v>
      </c>
      <c r="H6" s="16">
        <v>12.8</v>
      </c>
      <c r="I6" s="18">
        <v>29.5</v>
      </c>
    </row>
    <row r="7" spans="1:10">
      <c r="A7" s="1"/>
      <c r="B7" s="15" t="s">
        <v>21</v>
      </c>
      <c r="C7" s="16" t="s">
        <v>39</v>
      </c>
      <c r="D7" s="17" t="s">
        <v>40</v>
      </c>
      <c r="E7" s="16">
        <v>200</v>
      </c>
      <c r="F7" s="16">
        <v>134</v>
      </c>
      <c r="G7" s="16">
        <v>2.4</v>
      </c>
      <c r="H7" s="16">
        <v>1.6</v>
      </c>
      <c r="I7" s="18">
        <v>27.5</v>
      </c>
    </row>
    <row r="8" spans="1:10">
      <c r="A8" s="1"/>
      <c r="B8" s="15" t="s">
        <v>9</v>
      </c>
      <c r="C8" s="16" t="s">
        <v>12</v>
      </c>
      <c r="D8" s="17" t="s">
        <v>29</v>
      </c>
      <c r="E8" s="16">
        <v>25</v>
      </c>
      <c r="F8" s="16">
        <v>53</v>
      </c>
      <c r="G8" s="16">
        <v>2</v>
      </c>
      <c r="H8" s="16">
        <v>0.3</v>
      </c>
      <c r="I8" s="18">
        <v>11.6</v>
      </c>
    </row>
    <row r="9" spans="1:10" ht="15" thickBot="1">
      <c r="A9" s="1"/>
      <c r="B9" s="15" t="s">
        <v>9</v>
      </c>
      <c r="C9" s="16" t="s">
        <v>12</v>
      </c>
      <c r="D9" s="17" t="s">
        <v>41</v>
      </c>
      <c r="E9" s="16">
        <v>25</v>
      </c>
      <c r="F9" s="16">
        <v>57.3</v>
      </c>
      <c r="G9" s="16">
        <v>2.7</v>
      </c>
      <c r="H9" s="16">
        <v>0.3</v>
      </c>
      <c r="I9" s="18">
        <v>15.8</v>
      </c>
    </row>
    <row r="10" spans="1:10" ht="15" thickBot="1">
      <c r="A10" s="2"/>
      <c r="B10" s="19"/>
      <c r="C10" s="20" t="s">
        <v>5</v>
      </c>
      <c r="D10" s="21"/>
      <c r="E10" s="22" t="s">
        <v>24</v>
      </c>
      <c r="F10" s="20">
        <f>F4+F5+F6+F7+F8+F9</f>
        <v>680.9</v>
      </c>
      <c r="G10" s="20">
        <f>G4+G5+G6+G7+G8+G9</f>
        <v>25.599999999999998</v>
      </c>
      <c r="H10" s="20">
        <f>H4+H5+H6+H7+H8+H9</f>
        <v>26.900000000000006</v>
      </c>
      <c r="I10" s="23">
        <f>I4+I5+I6+I7+I8+I9</f>
        <v>145.30000000000001</v>
      </c>
    </row>
    <row r="11" spans="1:10">
      <c r="A11" s="5" t="s">
        <v>3</v>
      </c>
      <c r="B11" s="11"/>
      <c r="C11" s="12"/>
      <c r="D11" s="13"/>
      <c r="E11" s="12"/>
      <c r="F11" s="12"/>
      <c r="G11" s="12"/>
      <c r="H11" s="12"/>
      <c r="I11" s="14"/>
    </row>
    <row r="12" spans="1:10">
      <c r="A12" s="1"/>
      <c r="B12" s="15"/>
      <c r="C12" s="16"/>
      <c r="D12" s="17"/>
      <c r="E12" s="16"/>
      <c r="F12" s="16"/>
      <c r="G12" s="16"/>
      <c r="H12" s="16"/>
      <c r="I12" s="18"/>
    </row>
    <row r="13" spans="1:10" ht="15" thickBot="1">
      <c r="A13" s="2"/>
      <c r="B13" s="24"/>
      <c r="C13" s="25"/>
      <c r="D13" s="26"/>
      <c r="E13" s="25"/>
      <c r="F13" s="25"/>
      <c r="G13" s="25"/>
      <c r="H13" s="25"/>
      <c r="I13" s="27"/>
    </row>
    <row r="14" spans="1:10">
      <c r="A14" s="5" t="s">
        <v>4</v>
      </c>
      <c r="B14" s="11" t="s">
        <v>7</v>
      </c>
      <c r="C14" s="36" t="s">
        <v>42</v>
      </c>
      <c r="D14" s="13" t="s">
        <v>43</v>
      </c>
      <c r="E14" s="12">
        <v>60</v>
      </c>
      <c r="F14" s="12">
        <v>188</v>
      </c>
      <c r="G14" s="12">
        <v>2</v>
      </c>
      <c r="H14" s="12">
        <v>15.3</v>
      </c>
      <c r="I14" s="14">
        <v>10.7</v>
      </c>
    </row>
    <row r="15" spans="1:10">
      <c r="A15" s="1"/>
      <c r="B15" s="15" t="s">
        <v>10</v>
      </c>
      <c r="C15" s="16" t="s">
        <v>44</v>
      </c>
      <c r="D15" s="17" t="s">
        <v>45</v>
      </c>
      <c r="E15" s="16" t="s">
        <v>46</v>
      </c>
      <c r="F15" s="16">
        <v>164.3</v>
      </c>
      <c r="G15" s="16">
        <v>3.9</v>
      </c>
      <c r="H15" s="16">
        <v>7.2</v>
      </c>
      <c r="I15" s="18">
        <v>20.3</v>
      </c>
    </row>
    <row r="16" spans="1:10">
      <c r="A16" s="1"/>
      <c r="B16" s="15" t="s">
        <v>27</v>
      </c>
      <c r="C16" s="16" t="s">
        <v>47</v>
      </c>
      <c r="D16" s="17" t="s">
        <v>48</v>
      </c>
      <c r="E16" s="16" t="s">
        <v>49</v>
      </c>
      <c r="F16" s="16">
        <v>261.5</v>
      </c>
      <c r="G16" s="16">
        <v>25.8</v>
      </c>
      <c r="H16" s="16">
        <v>15.15</v>
      </c>
      <c r="I16" s="18">
        <v>5.4</v>
      </c>
    </row>
    <row r="17" spans="1:10">
      <c r="A17" s="1"/>
      <c r="B17" s="15" t="s">
        <v>28</v>
      </c>
      <c r="C17" s="16" t="s">
        <v>50</v>
      </c>
      <c r="D17" s="17" t="s">
        <v>51</v>
      </c>
      <c r="E17" s="16">
        <v>150</v>
      </c>
      <c r="F17" s="16">
        <v>221</v>
      </c>
      <c r="G17" s="16">
        <v>5.3</v>
      </c>
      <c r="H17" s="16">
        <v>6.2</v>
      </c>
      <c r="I17" s="18">
        <v>35.299999999999997</v>
      </c>
    </row>
    <row r="18" spans="1:10">
      <c r="A18" s="1"/>
      <c r="B18" s="15" t="s">
        <v>8</v>
      </c>
      <c r="C18" s="16" t="s">
        <v>52</v>
      </c>
      <c r="D18" s="17" t="s">
        <v>53</v>
      </c>
      <c r="E18" s="16">
        <v>200</v>
      </c>
      <c r="F18" s="16">
        <v>102</v>
      </c>
      <c r="G18" s="16">
        <v>0.1</v>
      </c>
      <c r="H18" s="16">
        <v>0</v>
      </c>
      <c r="I18" s="18">
        <v>26.4</v>
      </c>
    </row>
    <row r="19" spans="1:10" ht="16.5" customHeight="1">
      <c r="A19" s="1"/>
      <c r="B19" s="15" t="s">
        <v>9</v>
      </c>
      <c r="C19" s="16" t="s">
        <v>12</v>
      </c>
      <c r="D19" s="17" t="s">
        <v>41</v>
      </c>
      <c r="E19" s="16">
        <v>30</v>
      </c>
      <c r="F19" s="16">
        <v>68.7</v>
      </c>
      <c r="G19" s="16">
        <v>3.2</v>
      </c>
      <c r="H19" s="16">
        <v>0.4</v>
      </c>
      <c r="I19" s="18">
        <v>19</v>
      </c>
    </row>
    <row r="20" spans="1:10" ht="15" thickBot="1">
      <c r="A20" s="1"/>
      <c r="B20" s="15"/>
      <c r="C20" s="16"/>
      <c r="D20" s="17"/>
      <c r="E20" s="16"/>
      <c r="F20" s="16"/>
      <c r="G20" s="16"/>
      <c r="H20" s="16"/>
      <c r="I20" s="18"/>
    </row>
    <row r="21" spans="1:10" ht="15" thickBot="1">
      <c r="A21" s="1"/>
      <c r="B21" s="28"/>
      <c r="C21" s="20" t="s">
        <v>5</v>
      </c>
      <c r="D21" s="29"/>
      <c r="E21" s="30" t="s">
        <v>25</v>
      </c>
      <c r="F21" s="31">
        <f>F14+F15+F16+F17+F18+F19+F20</f>
        <v>1005.5</v>
      </c>
      <c r="G21" s="31">
        <f>G14+G15+G16+G17+G18+G19+G20</f>
        <v>40.300000000000004</v>
      </c>
      <c r="H21" s="31">
        <f>H14+H15+H16+H17+H18+H19+H20</f>
        <v>44.25</v>
      </c>
      <c r="I21" s="32">
        <f>I14+I15+I16+I17+I18+I19+I20</f>
        <v>117.1</v>
      </c>
    </row>
    <row r="22" spans="1:10" ht="15" thickBot="1">
      <c r="A22" s="33"/>
      <c r="B22" s="34"/>
      <c r="C22" s="37" t="s">
        <v>22</v>
      </c>
      <c r="D22" s="21"/>
      <c r="E22" s="21" t="s">
        <v>26</v>
      </c>
      <c r="F22" s="20">
        <f>F10+F21</f>
        <v>1686.4</v>
      </c>
      <c r="G22" s="20">
        <f>G10+G21</f>
        <v>65.900000000000006</v>
      </c>
      <c r="H22" s="20">
        <f>H10+H21</f>
        <v>71.150000000000006</v>
      </c>
      <c r="I22" s="23">
        <f>I10+I21</f>
        <v>262.39999999999998</v>
      </c>
    </row>
    <row r="23" spans="1:10">
      <c r="A23" s="38"/>
      <c r="B23" s="39"/>
      <c r="C23" s="38"/>
      <c r="D23" s="38"/>
      <c r="E23" s="38"/>
      <c r="F23" s="40"/>
      <c r="G23" s="41"/>
      <c r="H23" s="41"/>
      <c r="I23" s="41"/>
      <c r="J23" s="4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Administrator</cp:lastModifiedBy>
  <cp:lastPrinted>2024-11-21T04:28:23Z</cp:lastPrinted>
  <dcterms:created xsi:type="dcterms:W3CDTF">2021-09-21T14:56:25Z</dcterms:created>
  <dcterms:modified xsi:type="dcterms:W3CDTF">2024-12-20T02:43:24Z</dcterms:modified>
</cp:coreProperties>
</file>