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9" i="1"/>
  <c r="I20"/>
  <c r="I21"/>
  <c r="H9"/>
  <c r="H20"/>
  <c r="H21"/>
  <c r="G9"/>
  <c r="G20"/>
  <c r="G21"/>
  <c r="F9"/>
  <c r="F20"/>
  <c r="F21"/>
</calcChain>
</file>

<file path=xl/sharedStrings.xml><?xml version="1.0" encoding="utf-8"?>
<sst xmlns="http://schemas.openxmlformats.org/spreadsheetml/2006/main" count="58" uniqueCount="51">
  <si>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</si>
  <si>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</si>
  <si>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</si>
  <si>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</si>
  <si>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</si>
  <si>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</si>
  <si>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</si>
  <si>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</si>
  <si>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</si>
  <si>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</si>
  <si>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</si>
  <si>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</si>
  <si>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</si>
  <si>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</si>
  <si>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</si>
  <si>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</si>
  <si>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</si>
  <si>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</si>
  <si>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</si>
  <si>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</si>
  <si>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</si>
  <si>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</si>
  <si>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</si>
  <si>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</si>
  <si>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</si>
  <si>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</si>
  <si>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гор.блюдо</t>
  </si>
  <si>
    <t>выпечка</t>
  </si>
  <si>
    <t xml:space="preserve"> Хлеб ржаной</t>
  </si>
  <si>
    <t xml:space="preserve"> Хлеб витаминизированный</t>
  </si>
  <si>
    <t>225-00</t>
  </si>
  <si>
    <t>Кукуруза</t>
  </si>
  <si>
    <t>200/10</t>
  </si>
  <si>
    <t>20//04</t>
  </si>
  <si>
    <t>гор. блюдо</t>
  </si>
  <si>
    <t>403/94</t>
  </si>
  <si>
    <t>Плов из свинины</t>
  </si>
  <si>
    <t>70/190</t>
  </si>
  <si>
    <t>692/04</t>
  </si>
  <si>
    <t>Кофейный напиток</t>
  </si>
  <si>
    <t>62/97</t>
  </si>
  <si>
    <t>Салат из свежей капусты</t>
  </si>
  <si>
    <t>129/94</t>
  </si>
  <si>
    <t xml:space="preserve">Суп пюре картофельный с мясом и гренками </t>
  </si>
  <si>
    <t>250/15/15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</si>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</sst>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9" xfId="0" applyFont="1" applyFill="1" applyBorder="1"/>
    <xf numFmtId="16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45637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</row>
    <row r="4" spans="1:11">
      <c r="A4" s="5" t="s">
        <v>2</v>
      </c>
      <c r="B4" s="17" t="s">
        <v>7</v>
      </c>
      <c r="C4" s="18" t="s">
        <v>33</v>
      </c>
      <c r="D4" s="19" t="s">
        <v>31</v>
      </c>
      <c r="E4" s="20">
        <v>15</v>
      </c>
      <c r="F4" s="20">
        <v>15.9</v>
      </c>
      <c r="G4" s="20">
        <v>0.56999999999999995</v>
      </c>
      <c r="H4" s="20">
        <v>0.23</v>
      </c>
      <c r="I4" s="21">
        <v>2.7</v>
      </c>
      <c r="J4" s="3"/>
    </row>
    <row r="5" spans="1:11">
      <c r="A5" s="1"/>
      <c r="B5" s="22" t="s">
        <v>34</v>
      </c>
      <c r="C5" s="23" t="s">
        <v>35</v>
      </c>
      <c r="D5" s="24" t="s">
        <v>36</v>
      </c>
      <c r="E5" s="23" t="s">
        <v>37</v>
      </c>
      <c r="F5" s="23">
        <v>708.5</v>
      </c>
      <c r="G5" s="23">
        <v>28.1</v>
      </c>
      <c r="H5" s="23">
        <v>45.5</v>
      </c>
      <c r="I5" s="25">
        <v>44.9</v>
      </c>
      <c r="J5" s="3"/>
    </row>
    <row r="6" spans="1:11">
      <c r="A6" s="1"/>
      <c r="B6" s="22" t="s">
        <v>21</v>
      </c>
      <c r="C6" s="23" t="s">
        <v>38</v>
      </c>
      <c r="D6" s="24" t="s">
        <v>39</v>
      </c>
      <c r="E6" s="23">
        <v>200</v>
      </c>
      <c r="F6" s="23">
        <v>134</v>
      </c>
      <c r="G6" s="23">
        <v>2.4</v>
      </c>
      <c r="H6" s="23">
        <v>1.6</v>
      </c>
      <c r="I6" s="25">
        <v>27.5</v>
      </c>
      <c r="J6" s="3"/>
    </row>
    <row r="7" spans="1:11">
      <c r="A7" s="1"/>
      <c r="B7" s="22" t="s">
        <v>9</v>
      </c>
      <c r="C7" s="23" t="s">
        <v>12</v>
      </c>
      <c r="D7" s="24" t="s">
        <v>28</v>
      </c>
      <c r="E7" s="23">
        <v>20</v>
      </c>
      <c r="F7" s="23">
        <v>42.4</v>
      </c>
      <c r="G7" s="23">
        <v>1.6</v>
      </c>
      <c r="H7" s="23">
        <v>0.2</v>
      </c>
      <c r="I7" s="25">
        <v>9.3000000000000007</v>
      </c>
      <c r="J7" s="3"/>
    </row>
    <row r="8" spans="1:11" ht="15" thickBot="1">
      <c r="A8" s="1"/>
      <c r="B8" s="22" t="s">
        <v>9</v>
      </c>
      <c r="C8" s="23" t="s">
        <v>12</v>
      </c>
      <c r="D8" s="24" t="s">
        <v>29</v>
      </c>
      <c r="E8" s="23">
        <v>20</v>
      </c>
      <c r="F8" s="23">
        <v>45.8</v>
      </c>
      <c r="G8" s="23">
        <v>2.2000000000000002</v>
      </c>
      <c r="H8" s="23">
        <v>0.3</v>
      </c>
      <c r="I8" s="25">
        <v>12.6</v>
      </c>
      <c r="J8" s="3"/>
    </row>
    <row r="9" spans="1:11" ht="15" thickBot="1">
      <c r="A9" s="2"/>
      <c r="B9" s="26"/>
      <c r="C9" s="27" t="s">
        <v>5</v>
      </c>
      <c r="D9" s="28"/>
      <c r="E9" s="29" t="s">
        <v>24</v>
      </c>
      <c r="F9" s="27">
        <f>F4+F5+F6+F7+F8</f>
        <v>946.59999999999991</v>
      </c>
      <c r="G9" s="27">
        <f>G4+G5+G6+G7+G8</f>
        <v>34.870000000000005</v>
      </c>
      <c r="H9" s="27">
        <f>H4+H5++H6+H7+H8</f>
        <v>47.83</v>
      </c>
      <c r="I9" s="30">
        <f>I4+I5+I6+I7+I8</f>
        <v>96.999999999999986</v>
      </c>
      <c r="J9" s="3"/>
    </row>
    <row r="10" spans="1:11">
      <c r="A10" s="5" t="s">
        <v>3</v>
      </c>
      <c r="B10" s="17"/>
      <c r="C10" s="20"/>
      <c r="D10" s="19"/>
      <c r="E10" s="20"/>
      <c r="F10" s="20"/>
      <c r="G10" s="20"/>
      <c r="H10" s="20"/>
      <c r="I10" s="21"/>
      <c r="J10" s="3"/>
    </row>
    <row r="11" spans="1:11">
      <c r="A11" s="1"/>
      <c r="B11" s="22"/>
      <c r="C11" s="23"/>
      <c r="D11" s="24"/>
      <c r="E11" s="23"/>
      <c r="F11" s="23"/>
      <c r="G11" s="23"/>
      <c r="H11" s="23"/>
      <c r="I11" s="25"/>
      <c r="J11" s="3"/>
    </row>
    <row r="12" spans="1:11" ht="15" thickBot="1">
      <c r="A12" s="2"/>
      <c r="B12" s="31"/>
      <c r="C12" s="32"/>
      <c r="D12" s="33"/>
      <c r="E12" s="32"/>
      <c r="F12" s="32"/>
      <c r="G12" s="32"/>
      <c r="H12" s="32"/>
      <c r="I12" s="34"/>
      <c r="J12" s="3"/>
    </row>
    <row r="13" spans="1:11">
      <c r="A13" s="5" t="s">
        <v>4</v>
      </c>
      <c r="B13" s="17" t="s">
        <v>7</v>
      </c>
      <c r="C13" s="20" t="s">
        <v>40</v>
      </c>
      <c r="D13" s="19" t="s">
        <v>41</v>
      </c>
      <c r="E13" s="20">
        <v>60</v>
      </c>
      <c r="F13" s="20">
        <v>52.8</v>
      </c>
      <c r="G13" s="20">
        <v>0.8</v>
      </c>
      <c r="H13" s="20">
        <v>4.9000000000000004</v>
      </c>
      <c r="I13" s="21">
        <v>5.3</v>
      </c>
      <c r="J13" s="3"/>
    </row>
    <row r="14" spans="1:11">
      <c r="A14" s="1"/>
      <c r="B14" s="22" t="s">
        <v>10</v>
      </c>
      <c r="C14" s="23" t="s">
        <v>42</v>
      </c>
      <c r="D14" s="24" t="s">
        <v>43</v>
      </c>
      <c r="E14" s="23" t="s">
        <v>44</v>
      </c>
      <c r="F14" s="23">
        <v>253.4</v>
      </c>
      <c r="G14" s="23">
        <v>12.1</v>
      </c>
      <c r="H14" s="23">
        <v>7.6</v>
      </c>
      <c r="I14" s="25">
        <v>33</v>
      </c>
      <c r="J14" s="3"/>
    </row>
    <row r="15" spans="1:11">
      <c r="A15" s="1"/>
      <c r="B15" s="22" t="s">
        <v>26</v>
      </c>
      <c r="C15" s="23" t="s">
        <v>45</v>
      </c>
      <c r="D15" s="24" t="s">
        <v>46</v>
      </c>
      <c r="E15" s="23" t="s">
        <v>32</v>
      </c>
      <c r="F15" s="23">
        <v>320</v>
      </c>
      <c r="G15" s="23">
        <v>7.3</v>
      </c>
      <c r="H15" s="23">
        <v>12.4</v>
      </c>
      <c r="I15" s="25">
        <v>44.7</v>
      </c>
      <c r="J15" s="3"/>
    </row>
    <row r="16" spans="1:11">
      <c r="A16" s="1"/>
      <c r="B16" s="22" t="s">
        <v>27</v>
      </c>
      <c r="C16" s="23" t="s">
        <v>47</v>
      </c>
      <c r="D16" s="24" t="s">
        <v>48</v>
      </c>
      <c r="E16" s="23">
        <v>100</v>
      </c>
      <c r="F16" s="23">
        <v>352</v>
      </c>
      <c r="G16" s="23">
        <v>10.42</v>
      </c>
      <c r="H16" s="23">
        <v>17.010000000000002</v>
      </c>
      <c r="I16" s="25">
        <v>39.369999999999997</v>
      </c>
      <c r="J16" s="3"/>
    </row>
    <row r="17" spans="1:11">
      <c r="A17" s="1"/>
      <c r="B17" s="22" t="s">
        <v>8</v>
      </c>
      <c r="C17" s="23" t="s">
        <v>49</v>
      </c>
      <c r="D17" s="24" t="s">
        <v>50</v>
      </c>
      <c r="E17" s="23">
        <v>200</v>
      </c>
      <c r="F17" s="23">
        <v>190</v>
      </c>
      <c r="G17" s="23">
        <v>4.9000000000000004</v>
      </c>
      <c r="H17" s="23">
        <v>5</v>
      </c>
      <c r="I17" s="25">
        <v>32.5</v>
      </c>
      <c r="J17" s="3"/>
    </row>
    <row r="18" spans="1:11">
      <c r="A18" s="1"/>
      <c r="B18" s="22" t="s">
        <v>9</v>
      </c>
      <c r="C18" s="23" t="s">
        <v>12</v>
      </c>
      <c r="D18" s="24" t="s">
        <v>29</v>
      </c>
      <c r="E18" s="23">
        <v>35</v>
      </c>
      <c r="F18" s="23">
        <v>80.2</v>
      </c>
      <c r="G18" s="23">
        <v>3.8</v>
      </c>
      <c r="H18" s="23">
        <v>0.5</v>
      </c>
      <c r="I18" s="25">
        <v>22.1</v>
      </c>
      <c r="J18" s="3"/>
    </row>
    <row r="19" spans="1:11" ht="16.5" customHeight="1" thickBot="1">
      <c r="A19" s="1"/>
      <c r="B19" s="22"/>
      <c r="C19" s="23"/>
      <c r="D19" s="24"/>
      <c r="E19" s="23"/>
      <c r="F19" s="23"/>
      <c r="G19" s="23"/>
      <c r="H19" s="23"/>
      <c r="I19" s="25"/>
      <c r="J19" s="3"/>
    </row>
    <row r="20" spans="1:11" ht="15" thickBot="1">
      <c r="A20" s="1"/>
      <c r="B20" s="35"/>
      <c r="C20" s="27" t="s">
        <v>5</v>
      </c>
      <c r="D20" s="36"/>
      <c r="E20" s="37" t="s">
        <v>25</v>
      </c>
      <c r="F20" s="38">
        <f>F13+F14+F15+F16+F17+F18+F19</f>
        <v>1248.4000000000001</v>
      </c>
      <c r="G20" s="38">
        <f>G13+G14+G15+G16+G17+G18+G19</f>
        <v>39.319999999999993</v>
      </c>
      <c r="H20" s="38">
        <f>H13+H14+H15+H16+H17+H18+H19</f>
        <v>47.41</v>
      </c>
      <c r="I20" s="39">
        <f>I13+I14+I15+I16+I17+I18+I19</f>
        <v>176.97</v>
      </c>
      <c r="J20" s="3"/>
    </row>
    <row r="21" spans="1:11" ht="15" thickBot="1">
      <c r="A21" s="12"/>
      <c r="B21" s="40"/>
      <c r="C21" s="27" t="s">
        <v>22</v>
      </c>
      <c r="D21" s="28"/>
      <c r="E21" s="28" t="s">
        <v>30</v>
      </c>
      <c r="F21" s="27">
        <f>F9+F20</f>
        <v>2195</v>
      </c>
      <c r="G21" s="27">
        <f>G9+G20</f>
        <v>74.19</v>
      </c>
      <c r="H21" s="27">
        <f>H9+H20</f>
        <v>95.24</v>
      </c>
      <c r="I21" s="30">
        <f>I9+I20</f>
        <v>273.96999999999997</v>
      </c>
      <c r="J21" s="3"/>
    </row>
    <row r="22" spans="1:11">
      <c r="A22" s="13"/>
      <c r="B22" s="14"/>
      <c r="C22" s="13"/>
      <c r="D22" s="13"/>
      <c r="E22" s="13"/>
      <c r="F22" s="15"/>
      <c r="G22" s="16"/>
      <c r="H22" s="16"/>
      <c r="I22" s="16"/>
      <c r="J22" s="16"/>
      <c r="K22" s="3"/>
    </row>
    <row r="23" spans="1:11">
      <c r="A23" s="13"/>
      <c r="B23" s="14"/>
      <c r="C23" s="13"/>
      <c r="D23" s="13"/>
      <c r="E23" s="13"/>
      <c r="F23" s="15"/>
      <c r="G23" s="16"/>
      <c r="H23" s="16"/>
      <c r="I23" s="16"/>
      <c r="J23" s="1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2024-12-10T07:15:47Z</dcterms:modified>
</cp:coreProperties>
</file>