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96" windowHeight="76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I10" i="1"/>
  <c r="I21"/>
  <c r="I22"/>
  <c r="H10"/>
  <c r="H21"/>
  <c r="H22"/>
  <c r="G10"/>
  <c r="G21"/>
  <c r="G22"/>
  <c r="F10"/>
  <c r="F21"/>
  <c r="F22"/>
</calcChain>
</file>

<file path=xl/sharedStrings.xml><?xml version="1.0" encoding="utf-8"?>
<sst xmlns="http://schemas.openxmlformats.org/spreadsheetml/2006/main" count="63" uniqueCount="52">
  <si>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</si>
  <si>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</si>
  <si>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</si>
  <si>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</si>
  <si>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</si>
  <si>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</si>
  <si>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</si>
  <si>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</si>
  <si>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</si>
  <si>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</si>
  <si>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</si>
  <si>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</si>
  <si>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</si>
  <si>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</si>
  <si>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</si>
  <si>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</si>
  <si>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</si>
  <si>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</si>
  <si>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</si>
  <si>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</si>
  <si>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</si>
  <si>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</si>
  <si>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</si>
  <si>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</si>
  <si>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2 блюдо</t>
  </si>
  <si>
    <t>гарнир</t>
  </si>
  <si>
    <t>Хлеб ржаной</t>
  </si>
  <si>
    <t>20//04</t>
  </si>
  <si>
    <t>150</t>
  </si>
  <si>
    <t>685/04</t>
  </si>
  <si>
    <t xml:space="preserve">Чай с сахаром </t>
  </si>
  <si>
    <t>200/15</t>
  </si>
  <si>
    <t>Хлеб витаминизированный</t>
  </si>
  <si>
    <t>250/20/15</t>
  </si>
  <si>
    <t>ттк</t>
  </si>
  <si>
    <t xml:space="preserve">Яйцо вареное </t>
  </si>
  <si>
    <t>332/94</t>
  </si>
  <si>
    <t>Тефтели рыбные с маслом</t>
  </si>
  <si>
    <t>100/5</t>
  </si>
  <si>
    <t>472/94</t>
  </si>
  <si>
    <t>Картофельное пюре</t>
  </si>
  <si>
    <t>Салат из свежих помидор</t>
  </si>
  <si>
    <t>110/94</t>
  </si>
  <si>
    <t>Борщ с мясом со сметаной</t>
  </si>
  <si>
    <t>гор. блюдо</t>
  </si>
  <si>
    <t>262/94</t>
  </si>
  <si>
    <t>Каша молочная пшенная с маслом</t>
  </si>
  <si>
    <t>200/10</t>
  </si>
  <si>
    <t>выпечка</t>
  </si>
  <si>
    <t>Сдоба " Аппетитная"</t>
  </si>
  <si>
    <t>705/04</t>
  </si>
  <si>
    <t>Напиток из шиповника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</si>
</sst>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3" xfId="0" applyFont="1" applyFill="1" applyBorder="1"/>
    <xf numFmtId="14" fontId="1" fillId="2" borderId="3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/>
    <xf numFmtId="0" fontId="2" fillId="2" borderId="15" xfId="0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" fillId="2" borderId="17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0" borderId="23" xfId="0" applyFont="1" applyBorder="1"/>
    <xf numFmtId="0" fontId="2" fillId="2" borderId="15" xfId="0" applyFont="1" applyFill="1" applyBorder="1"/>
    <xf numFmtId="0" fontId="3" fillId="2" borderId="2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zoomScale="85" workbookViewId="0">
      <selection activeCell="D23" sqref="D23"/>
    </sheetView>
  </sheetViews>
  <sheetFormatPr defaultRowHeight="14.4"/>
  <cols>
    <col min="1" max="2" width="13.6640625" customWidth="1"/>
    <col min="3" max="3" width="10.6640625" customWidth="1"/>
    <col min="4" max="4" width="41.33203125" customWidth="1"/>
    <col min="5" max="6" width="10.6640625" customWidth="1"/>
    <col min="7" max="7" width="13.6640625" customWidth="1"/>
    <col min="8" max="10" width="10.6640625" customWidth="1"/>
  </cols>
  <sheetData>
    <row r="1" spans="1:11" ht="15" thickBot="1">
      <c r="A1" s="6" t="s">
        <v>0</v>
      </c>
      <c r="B1" s="7" t="s">
        <v>23</v>
      </c>
      <c r="C1" s="8"/>
      <c r="D1" s="9"/>
      <c r="E1" s="6" t="s">
        <v>14</v>
      </c>
      <c r="F1" s="10"/>
      <c r="G1" s="3"/>
      <c r="H1" s="3"/>
      <c r="I1" s="6" t="s">
        <v>18</v>
      </c>
      <c r="J1" s="11">
        <v>45631</v>
      </c>
      <c r="K1" s="3"/>
    </row>
    <row r="2" spans="1:11" ht="15" thickBot="1">
      <c r="K2" s="3"/>
    </row>
    <row r="3" spans="1:11" ht="15" thickBot="1">
      <c r="A3" s="4" t="s">
        <v>1</v>
      </c>
      <c r="B3" s="4" t="s">
        <v>6</v>
      </c>
      <c r="C3" s="4" t="s">
        <v>11</v>
      </c>
      <c r="D3" s="4" t="s">
        <v>13</v>
      </c>
      <c r="E3" s="4" t="s">
        <v>15</v>
      </c>
      <c r="F3" s="4" t="s">
        <v>16</v>
      </c>
      <c r="G3" s="4" t="s">
        <v>17</v>
      </c>
      <c r="H3" s="4" t="s">
        <v>19</v>
      </c>
      <c r="I3" s="4" t="s">
        <v>20</v>
      </c>
      <c r="K3" s="3"/>
    </row>
    <row r="4" spans="1:11">
      <c r="A4" s="5" t="s">
        <v>2</v>
      </c>
      <c r="B4" s="12" t="s">
        <v>7</v>
      </c>
      <c r="C4" s="13" t="s">
        <v>34</v>
      </c>
      <c r="D4" s="14" t="s">
        <v>35</v>
      </c>
      <c r="E4" s="13">
        <v>60</v>
      </c>
      <c r="F4" s="13">
        <v>63</v>
      </c>
      <c r="G4" s="13">
        <v>5.0999999999999996</v>
      </c>
      <c r="H4" s="13">
        <v>4.5999999999999996</v>
      </c>
      <c r="I4" s="15">
        <v>0.3</v>
      </c>
      <c r="K4" s="3"/>
    </row>
    <row r="5" spans="1:11">
      <c r="A5" s="1"/>
      <c r="B5" s="16" t="s">
        <v>24</v>
      </c>
      <c r="C5" s="17" t="s">
        <v>36</v>
      </c>
      <c r="D5" s="18" t="s">
        <v>37</v>
      </c>
      <c r="E5" s="17" t="s">
        <v>38</v>
      </c>
      <c r="F5" s="17">
        <v>221</v>
      </c>
      <c r="G5" s="17">
        <v>14</v>
      </c>
      <c r="H5" s="17">
        <v>12.5</v>
      </c>
      <c r="I5" s="19">
        <v>12.9</v>
      </c>
      <c r="K5" s="3"/>
    </row>
    <row r="6" spans="1:11">
      <c r="A6" s="1"/>
      <c r="B6" s="16" t="s">
        <v>25</v>
      </c>
      <c r="C6" s="17" t="s">
        <v>39</v>
      </c>
      <c r="D6" s="18" t="s">
        <v>40</v>
      </c>
      <c r="E6" s="17" t="s">
        <v>28</v>
      </c>
      <c r="F6" s="17">
        <v>163.5</v>
      </c>
      <c r="G6" s="17">
        <v>3.2</v>
      </c>
      <c r="H6" s="17">
        <v>6.8</v>
      </c>
      <c r="I6" s="19">
        <v>21.9</v>
      </c>
      <c r="K6" s="3"/>
    </row>
    <row r="7" spans="1:11">
      <c r="A7" s="1"/>
      <c r="B7" s="16" t="s">
        <v>21</v>
      </c>
      <c r="C7" s="17" t="s">
        <v>29</v>
      </c>
      <c r="D7" s="18" t="s">
        <v>30</v>
      </c>
      <c r="E7" s="17" t="s">
        <v>31</v>
      </c>
      <c r="F7" s="17">
        <v>57.9</v>
      </c>
      <c r="G7" s="17">
        <v>0.3</v>
      </c>
      <c r="H7" s="17">
        <v>0</v>
      </c>
      <c r="I7" s="19">
        <v>15</v>
      </c>
      <c r="K7" s="3"/>
    </row>
    <row r="8" spans="1:11">
      <c r="A8" s="1"/>
      <c r="B8" s="16" t="s">
        <v>9</v>
      </c>
      <c r="C8" s="17" t="s">
        <v>12</v>
      </c>
      <c r="D8" s="18" t="s">
        <v>26</v>
      </c>
      <c r="E8" s="17">
        <v>20</v>
      </c>
      <c r="F8" s="17">
        <v>1.6</v>
      </c>
      <c r="G8" s="17">
        <v>0.2</v>
      </c>
      <c r="H8" s="17">
        <v>9.3000000000000007</v>
      </c>
      <c r="I8" s="19">
        <v>42.4</v>
      </c>
      <c r="K8" s="3"/>
    </row>
    <row r="9" spans="1:11" ht="15" thickBot="1">
      <c r="A9" s="1"/>
      <c r="B9" s="16" t="s">
        <v>9</v>
      </c>
      <c r="C9" s="17" t="s">
        <v>12</v>
      </c>
      <c r="D9" s="18" t="s">
        <v>32</v>
      </c>
      <c r="E9" s="17">
        <v>20</v>
      </c>
      <c r="F9" s="17">
        <v>2.2000000000000002</v>
      </c>
      <c r="G9" s="17">
        <v>0.3</v>
      </c>
      <c r="H9" s="17">
        <v>12.6</v>
      </c>
      <c r="I9" s="19">
        <v>45.8</v>
      </c>
      <c r="K9" s="3"/>
    </row>
    <row r="10" spans="1:11" ht="15" thickBot="1">
      <c r="A10" s="2"/>
      <c r="B10" s="20"/>
      <c r="C10" s="21" t="s">
        <v>5</v>
      </c>
      <c r="D10" s="22"/>
      <c r="E10" s="23"/>
      <c r="F10" s="21">
        <f>F4+F5+F6+F7+F8+F9</f>
        <v>509.2</v>
      </c>
      <c r="G10" s="21">
        <f>G4+G5+G6+G7+G8+G9</f>
        <v>23.1</v>
      </c>
      <c r="H10" s="21">
        <f>H4+H5+H6+H7+H8+H9</f>
        <v>45.800000000000004</v>
      </c>
      <c r="I10" s="24">
        <f>I4+I5+I6+I7+I8+I9</f>
        <v>138.30000000000001</v>
      </c>
      <c r="K10" s="3"/>
    </row>
    <row r="11" spans="1:11">
      <c r="A11" s="5" t="s">
        <v>3</v>
      </c>
      <c r="B11" s="12"/>
      <c r="C11" s="13"/>
      <c r="D11" s="14"/>
      <c r="E11" s="13"/>
      <c r="F11" s="13"/>
      <c r="G11" s="13"/>
      <c r="H11" s="13"/>
      <c r="I11" s="15"/>
      <c r="K11" s="3"/>
    </row>
    <row r="12" spans="1:11">
      <c r="A12" s="1"/>
      <c r="B12" s="16"/>
      <c r="C12" s="17"/>
      <c r="D12" s="18"/>
      <c r="E12" s="17"/>
      <c r="F12" s="17"/>
      <c r="G12" s="17"/>
      <c r="H12" s="17"/>
      <c r="I12" s="19"/>
      <c r="K12" s="3"/>
    </row>
    <row r="13" spans="1:11" ht="15" thickBot="1">
      <c r="A13" s="2"/>
      <c r="B13" s="25"/>
      <c r="C13" s="26"/>
      <c r="D13" s="27"/>
      <c r="E13" s="26"/>
      <c r="F13" s="26"/>
      <c r="G13" s="26"/>
      <c r="H13" s="26"/>
      <c r="I13" s="28"/>
      <c r="K13" s="3"/>
    </row>
    <row r="14" spans="1:11">
      <c r="A14" s="5" t="s">
        <v>4</v>
      </c>
      <c r="B14" s="12" t="s">
        <v>7</v>
      </c>
      <c r="C14" s="13" t="s">
        <v>27</v>
      </c>
      <c r="D14" s="14" t="s">
        <v>41</v>
      </c>
      <c r="E14" s="13">
        <v>60</v>
      </c>
      <c r="F14" s="13">
        <v>46.2</v>
      </c>
      <c r="G14" s="13">
        <v>0.6</v>
      </c>
      <c r="H14" s="13">
        <v>3.7</v>
      </c>
      <c r="I14" s="15">
        <v>2.1</v>
      </c>
      <c r="K14" s="3"/>
    </row>
    <row r="15" spans="1:11">
      <c r="A15" s="1"/>
      <c r="B15" s="16" t="s">
        <v>10</v>
      </c>
      <c r="C15" s="17" t="s">
        <v>42</v>
      </c>
      <c r="D15" s="18" t="s">
        <v>43</v>
      </c>
      <c r="E15" s="17" t="s">
        <v>33</v>
      </c>
      <c r="F15" s="17">
        <v>174.6</v>
      </c>
      <c r="G15" s="17">
        <v>7.2</v>
      </c>
      <c r="H15" s="17">
        <v>10.1</v>
      </c>
      <c r="I15" s="19">
        <v>13.7</v>
      </c>
      <c r="K15" s="3"/>
    </row>
    <row r="16" spans="1:11">
      <c r="A16" s="1"/>
      <c r="B16" s="16" t="s">
        <v>44</v>
      </c>
      <c r="C16" s="17" t="s">
        <v>45</v>
      </c>
      <c r="D16" s="18" t="s">
        <v>46</v>
      </c>
      <c r="E16" s="17" t="s">
        <v>47</v>
      </c>
      <c r="F16" s="17">
        <v>214</v>
      </c>
      <c r="G16" s="17">
        <v>4.7</v>
      </c>
      <c r="H16" s="17">
        <v>9.6</v>
      </c>
      <c r="I16" s="19">
        <v>26.7</v>
      </c>
      <c r="K16" s="3"/>
    </row>
    <row r="17" spans="1:11">
      <c r="A17" s="1"/>
      <c r="B17" s="16" t="s">
        <v>48</v>
      </c>
      <c r="C17" s="17" t="s">
        <v>34</v>
      </c>
      <c r="D17" s="18" t="s">
        <v>49</v>
      </c>
      <c r="E17" s="17">
        <v>100</v>
      </c>
      <c r="F17" s="17">
        <v>246</v>
      </c>
      <c r="G17" s="17">
        <v>12.4</v>
      </c>
      <c r="H17" s="17">
        <v>9.6</v>
      </c>
      <c r="I17" s="19">
        <v>35.200000000000003</v>
      </c>
      <c r="K17" s="3"/>
    </row>
    <row r="18" spans="1:11">
      <c r="A18" s="1"/>
      <c r="B18" s="16" t="s">
        <v>8</v>
      </c>
      <c r="C18" s="17" t="s">
        <v>50</v>
      </c>
      <c r="D18" s="18" t="s">
        <v>51</v>
      </c>
      <c r="E18" s="17">
        <v>200</v>
      </c>
      <c r="F18" s="17">
        <v>139.80000000000001</v>
      </c>
      <c r="G18" s="17">
        <v>0.4</v>
      </c>
      <c r="H18" s="17">
        <v>0</v>
      </c>
      <c r="I18" s="19">
        <v>23.6</v>
      </c>
      <c r="K18" s="3"/>
    </row>
    <row r="19" spans="1:11" ht="16.5" customHeight="1">
      <c r="A19" s="1"/>
      <c r="B19" s="16" t="s">
        <v>9</v>
      </c>
      <c r="C19" s="17" t="s">
        <v>12</v>
      </c>
      <c r="D19" s="18" t="s">
        <v>26</v>
      </c>
      <c r="E19" s="17">
        <v>35</v>
      </c>
      <c r="F19" s="17">
        <v>2.7</v>
      </c>
      <c r="G19" s="17">
        <v>0.4</v>
      </c>
      <c r="H19" s="17">
        <v>16.3</v>
      </c>
      <c r="I19" s="19">
        <v>74.2</v>
      </c>
      <c r="K19" s="3"/>
    </row>
    <row r="20" spans="1:11" ht="15" thickBot="1">
      <c r="A20" s="1"/>
      <c r="B20" s="16" t="s">
        <v>9</v>
      </c>
      <c r="C20" s="17" t="s">
        <v>12</v>
      </c>
      <c r="D20" s="18" t="s">
        <v>32</v>
      </c>
      <c r="E20" s="17">
        <v>35</v>
      </c>
      <c r="F20" s="17">
        <v>3.8</v>
      </c>
      <c r="G20" s="17">
        <v>0.5</v>
      </c>
      <c r="H20" s="17">
        <v>22.1</v>
      </c>
      <c r="I20" s="19">
        <v>80.2</v>
      </c>
      <c r="K20" s="3"/>
    </row>
    <row r="21" spans="1:11" ht="15" thickBot="1">
      <c r="A21" s="1"/>
      <c r="B21" s="29"/>
      <c r="C21" s="21" t="s">
        <v>5</v>
      </c>
      <c r="D21" s="30"/>
      <c r="E21" s="31"/>
      <c r="F21" s="32">
        <f>F14+F15+F16+F17+F18+F19+F20</f>
        <v>827.09999999999991</v>
      </c>
      <c r="G21" s="32">
        <f>G14+G15+G16+G17+G18+G19+G20</f>
        <v>26.199999999999996</v>
      </c>
      <c r="H21" s="32">
        <f>SUM(H14:H20)</f>
        <v>71.400000000000006</v>
      </c>
      <c r="I21" s="33">
        <f>I14+I15+I16+I17+I18+I19+I20</f>
        <v>255.7</v>
      </c>
      <c r="K21" s="3"/>
    </row>
    <row r="22" spans="1:11" ht="15" thickBot="1">
      <c r="A22" s="34"/>
      <c r="B22" s="35"/>
      <c r="C22" s="36" t="s">
        <v>22</v>
      </c>
      <c r="D22" s="22"/>
      <c r="E22" s="22"/>
      <c r="F22" s="21">
        <f>F10+F21</f>
        <v>1336.3</v>
      </c>
      <c r="G22" s="21">
        <f>G10+G21</f>
        <v>49.3</v>
      </c>
      <c r="H22" s="21">
        <f>H10+H21</f>
        <v>117.20000000000002</v>
      </c>
      <c r="I22" s="24">
        <f>I10+I21</f>
        <v>394</v>
      </c>
      <c r="K22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Administrator</cp:lastModifiedBy>
  <cp:lastPrinted>2024-11-21T04:28:23Z</cp:lastPrinted>
  <dcterms:created xsi:type="dcterms:W3CDTF">2021-09-21T14:56:25Z</dcterms:created>
  <dcterms:modified xsi:type="dcterms:W3CDTF">2024-12-04T02:55:52Z</dcterms:modified>
</cp:coreProperties>
</file>