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<sst xmlns="http://schemas.openxmlformats.org/spreadsheetml/2006/main" count="63" uniqueCount="49">
  <si>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</si>
  <si>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</si>
  <si>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</si>
  <si>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</si>
  <si>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</si>
  <si>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</si>
  <si>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</si>
  <si>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</si>
  <si>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</si>
  <si>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</si>
  <si>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</si>
  <si>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</si>
  <si>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</si>
  <si>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</si>
  <si>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</si>
  <si>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</si>
  <si>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</si>
  <si>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</si>
  <si>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</si>
  <si>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</si>
  <si>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</si>
  <si>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</si>
  <si>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</si>
  <si>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</si>
  <si>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</si>
  <si>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Кисломолочный продукт/Йогурт/</t>
  </si>
  <si>
    <t>200/5</t>
  </si>
  <si>
    <t>выпечка</t>
  </si>
  <si>
    <t>МАОУ СОШ №6 НГО</t>
  </si>
  <si>
    <t>ттк</t>
  </si>
  <si>
    <t>Яйцо вареное с кукурузой</t>
  </si>
  <si>
    <t>60/25</t>
  </si>
  <si>
    <t>322/94</t>
  </si>
  <si>
    <t xml:space="preserve">Тефтели из горбуши </t>
  </si>
  <si>
    <t>472/94</t>
  </si>
  <si>
    <t>Картофельное пюре</t>
  </si>
  <si>
    <t>150</t>
  </si>
  <si>
    <t>Напиток витаминизированный</t>
  </si>
  <si>
    <t>Хлеб витаминизированный</t>
  </si>
  <si>
    <t>110/94</t>
  </si>
  <si>
    <t>Борщ из св.капусты с говядиной со сметаной</t>
  </si>
  <si>
    <t>250/5/15</t>
  </si>
  <si>
    <t>262/94</t>
  </si>
  <si>
    <t>Каша молочная пшенная с маслом</t>
  </si>
  <si>
    <t>Слойка с творогом</t>
  </si>
  <si>
    <t>82/03</t>
  </si>
  <si>
    <t>Кисель витаминизированный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</si>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</sst>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5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K14" sqref="K14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45392</v>
      </c>
    </row>
    <row r="2" spans="1:24" ht="15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29</v>
      </c>
      <c r="D4" s="8" t="s">
        <v>30</v>
      </c>
      <c r="E4" s="7" t="s">
        <v>31</v>
      </c>
      <c r="F4" s="9">
        <v>27.44</v>
      </c>
      <c r="G4" s="7">
        <v>92.8</v>
      </c>
      <c r="H4" s="7">
        <v>6.1</v>
      </c>
      <c r="I4" s="7">
        <v>5.0999999999999996</v>
      </c>
      <c r="J4" s="10">
        <v>5.4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32</v>
      </c>
      <c r="D5" s="13" t="s">
        <v>33</v>
      </c>
      <c r="E5" s="12">
        <v>100</v>
      </c>
      <c r="F5" s="14">
        <v>33.33</v>
      </c>
      <c r="G5" s="12">
        <v>188</v>
      </c>
      <c r="H5" s="12">
        <v>14</v>
      </c>
      <c r="I5" s="12">
        <v>8.9</v>
      </c>
      <c r="J5" s="15">
        <v>12.8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34</v>
      </c>
      <c r="D6" s="13" t="s">
        <v>35</v>
      </c>
      <c r="E6" s="12" t="s">
        <v>36</v>
      </c>
      <c r="F6" s="14">
        <v>17.12</v>
      </c>
      <c r="G6" s="12">
        <v>163.5</v>
      </c>
      <c r="H6" s="12">
        <v>3.2</v>
      </c>
      <c r="I6" s="12">
        <v>6.8</v>
      </c>
      <c r="J6" s="15">
        <v>21.9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29</v>
      </c>
      <c r="D7" s="13" t="s">
        <v>37</v>
      </c>
      <c r="E7" s="12">
        <v>200</v>
      </c>
      <c r="F7" s="14">
        <v>11.84</v>
      </c>
      <c r="G7" s="12">
        <v>80</v>
      </c>
      <c r="H7" s="12">
        <v>0</v>
      </c>
      <c r="I7" s="12">
        <v>0</v>
      </c>
      <c r="J7" s="15">
        <v>19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25</v>
      </c>
      <c r="F8" s="14">
        <v>1.47</v>
      </c>
      <c r="G8" s="12">
        <v>53</v>
      </c>
      <c r="H8" s="12">
        <v>2</v>
      </c>
      <c r="I8" s="12">
        <v>0.3</v>
      </c>
      <c r="J8" s="15">
        <v>11.6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38</v>
      </c>
      <c r="E9" s="12">
        <v>30</v>
      </c>
      <c r="F9" s="14">
        <v>1.8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646</v>
      </c>
      <c r="H11" s="45">
        <f>H4+H5+H6+H7+H8+H9</f>
        <v>28.5</v>
      </c>
      <c r="I11" s="45">
        <f>I4+I5+I6+I7+I8+I9</f>
        <v>21.5</v>
      </c>
      <c r="J11" s="46">
        <f>J4+J5+J6+J7+J8+J9</f>
        <v>89.7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18</v>
      </c>
      <c r="D15" s="8" t="s">
        <v>25</v>
      </c>
      <c r="E15" s="7">
        <v>125</v>
      </c>
      <c r="F15" s="9">
        <v>34.68</v>
      </c>
      <c r="G15" s="7">
        <v>107.1</v>
      </c>
      <c r="H15" s="7">
        <v>3.5</v>
      </c>
      <c r="I15" s="7">
        <v>3.1</v>
      </c>
      <c r="J15" s="10">
        <v>16.3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39</v>
      </c>
      <c r="D16" s="13" t="s">
        <v>40</v>
      </c>
      <c r="E16" s="12" t="s">
        <v>41</v>
      </c>
      <c r="F16" s="14">
        <v>18.73</v>
      </c>
      <c r="G16" s="12">
        <v>135.9</v>
      </c>
      <c r="H16" s="12">
        <v>3.8</v>
      </c>
      <c r="I16" s="12">
        <v>7.5</v>
      </c>
      <c r="J16" s="15">
        <v>13.4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42</v>
      </c>
      <c r="D17" s="13" t="s">
        <v>43</v>
      </c>
      <c r="E17" s="12" t="s">
        <v>26</v>
      </c>
      <c r="F17" s="14">
        <v>18.7</v>
      </c>
      <c r="G17" s="12">
        <v>181</v>
      </c>
      <c r="H17" s="12">
        <v>4.7</v>
      </c>
      <c r="I17" s="12">
        <v>6</v>
      </c>
      <c r="J17" s="15">
        <v>26.7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27</v>
      </c>
      <c r="C18" s="12" t="s">
        <v>29</v>
      </c>
      <c r="D18" s="13" t="s">
        <v>44</v>
      </c>
      <c r="E18" s="12">
        <v>75</v>
      </c>
      <c r="F18" s="14">
        <v>27.08</v>
      </c>
      <c r="G18" s="12">
        <v>215.3</v>
      </c>
      <c r="H18" s="12">
        <v>8.6</v>
      </c>
      <c r="I18" s="12">
        <v>9.6999999999999993</v>
      </c>
      <c r="J18" s="15">
        <v>24.3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45</v>
      </c>
      <c r="D19" s="13" t="s">
        <v>46</v>
      </c>
      <c r="E19" s="12">
        <v>200</v>
      </c>
      <c r="F19" s="14">
        <v>15.2</v>
      </c>
      <c r="G19" s="12">
        <v>95</v>
      </c>
      <c r="H19" s="12">
        <v>0</v>
      </c>
      <c r="I19" s="12">
        <v>0</v>
      </c>
      <c r="J19" s="15">
        <v>24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30</v>
      </c>
      <c r="F20" s="14">
        <v>1.8</v>
      </c>
      <c r="G20" s="12">
        <v>63.6</v>
      </c>
      <c r="H20" s="12">
        <v>2.2999999999999998</v>
      </c>
      <c r="I20" s="12">
        <v>0.4</v>
      </c>
      <c r="J20" s="15">
        <v>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38</v>
      </c>
      <c r="E21" s="12">
        <v>30</v>
      </c>
      <c r="F21" s="14">
        <v>1.81</v>
      </c>
      <c r="G21" s="12">
        <v>68.7</v>
      </c>
      <c r="H21" s="12">
        <v>3.2</v>
      </c>
      <c r="I21" s="12">
        <v>0.4</v>
      </c>
      <c r="J21" s="15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47</v>
      </c>
      <c r="G23" s="47">
        <f>SUM(G15:G21)</f>
        <v>866.6</v>
      </c>
      <c r="H23" s="47">
        <f>SUM(H15:H21)</f>
        <v>26.1</v>
      </c>
      <c r="I23" s="47">
        <f>SUM(I15:I21)</f>
        <v>27.099999999999998</v>
      </c>
      <c r="J23" s="48">
        <f>SUM(J15:J21)</f>
        <v>137.69999999999999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48</v>
      </c>
      <c r="G24" s="49">
        <f>G11+G23</f>
        <v>1512.6</v>
      </c>
      <c r="H24" s="49">
        <f>H11+H23</f>
        <v>54.6</v>
      </c>
      <c r="I24" s="49">
        <f>I11+I23</f>
        <v>48.599999999999994</v>
      </c>
      <c r="J24" s="50">
        <f>J11+J23</f>
        <v>227.39999999999998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2024-04-08T10:09:00Z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