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<sst xmlns="http://schemas.openxmlformats.org/spreadsheetml/2006/main" count="63" uniqueCount="51">
  <si>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</si>
  <si>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</si>
  <si>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</si>
  <si>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</si>
  <si>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</si>
  <si>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</si>
  <si>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</si>
  <si>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</si>
  <si>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</si>
  <si>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</si>
  <si>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</si>
  <si>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</si>
  <si>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</si>
  <si>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</si>
  <si>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</si>
  <si>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</si>
  <si>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</si>
  <si>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</si>
  <si>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</si>
  <si>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</si>
  <si>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</si>
  <si>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</si>
  <si>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</si>
  <si>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</si>
  <si>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</si>
  <si>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Кисломолочный продукт/Йогурт/</t>
  </si>
  <si>
    <t>1/125</t>
  </si>
  <si>
    <t>35/03</t>
  </si>
  <si>
    <t>Каша молочная "Дружба" с маслом</t>
  </si>
  <si>
    <t>200/5</t>
  </si>
  <si>
    <t>выпечка</t>
  </si>
  <si>
    <t>78/03</t>
  </si>
  <si>
    <t>Ватрушка "Лакомка"</t>
  </si>
  <si>
    <t>692/04</t>
  </si>
  <si>
    <t>Кофейный напиток</t>
  </si>
  <si>
    <t>Хлеб пшеничный витаминизированный</t>
  </si>
  <si>
    <t>19//03</t>
  </si>
  <si>
    <t>Салат из отв.картофеля с зел.горошком</t>
  </si>
  <si>
    <t>129/94</t>
  </si>
  <si>
    <t>Рассольник "Ленинградский" с мясом и сметаной</t>
  </si>
  <si>
    <t>250/15/10</t>
  </si>
  <si>
    <t>424/04</t>
  </si>
  <si>
    <t>Поджарка из свинины</t>
  </si>
  <si>
    <t>85/15</t>
  </si>
  <si>
    <t>469/94</t>
  </si>
  <si>
    <t>Макароны отварные</t>
  </si>
  <si>
    <t>770/97</t>
  </si>
  <si>
    <t>Компот из свежих яблок с сахаром</t>
  </si>
  <si>
    <t>МАОУ СОШ №6 НГО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</si>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</sst>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3"/>
  <sheetViews>
    <sheetView showGridLines="0" showRowColHeaders="0" tabSelected="1" workbookViewId="0">
      <selection activeCell="L20" sqref="L20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48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45391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18</v>
      </c>
      <c r="D4" s="8" t="s">
        <v>25</v>
      </c>
      <c r="E4" s="7" t="s">
        <v>26</v>
      </c>
      <c r="F4" s="9">
        <v>34.68</v>
      </c>
      <c r="G4" s="7">
        <v>107.1</v>
      </c>
      <c r="H4" s="7">
        <v>3.5</v>
      </c>
      <c r="I4" s="7">
        <v>3.1</v>
      </c>
      <c r="J4" s="10">
        <v>16.3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27</v>
      </c>
      <c r="D5" s="13" t="s">
        <v>28</v>
      </c>
      <c r="E5" s="12" t="s">
        <v>29</v>
      </c>
      <c r="F5" s="14">
        <v>20.68</v>
      </c>
      <c r="G5" s="12">
        <v>287</v>
      </c>
      <c r="H5" s="12">
        <v>7.2</v>
      </c>
      <c r="I5" s="12">
        <v>8.8000000000000007</v>
      </c>
      <c r="J5" s="15">
        <v>44.6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30</v>
      </c>
      <c r="C6" s="12" t="s">
        <v>31</v>
      </c>
      <c r="D6" s="13" t="s">
        <v>32</v>
      </c>
      <c r="E6" s="12">
        <v>80</v>
      </c>
      <c r="F6" s="14">
        <v>24.5</v>
      </c>
      <c r="G6" s="12">
        <v>281.60000000000002</v>
      </c>
      <c r="H6" s="12">
        <v>8.4</v>
      </c>
      <c r="I6" s="12">
        <v>13.6</v>
      </c>
      <c r="J6" s="15">
        <v>39.799999999999997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33</v>
      </c>
      <c r="D7" s="13" t="s">
        <v>34</v>
      </c>
      <c r="E7" s="12">
        <v>200</v>
      </c>
      <c r="F7" s="14">
        <v>11.39</v>
      </c>
      <c r="G7" s="12">
        <v>134</v>
      </c>
      <c r="H7" s="12">
        <v>2.4</v>
      </c>
      <c r="I7" s="12">
        <v>1.6</v>
      </c>
      <c r="J7" s="15">
        <v>27.5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>
        <v>0</v>
      </c>
      <c r="F8" s="14"/>
      <c r="G8" s="12"/>
      <c r="H8" s="12"/>
      <c r="I8" s="12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35</v>
      </c>
      <c r="E9" s="12">
        <v>30</v>
      </c>
      <c r="F9" s="14">
        <v>1.75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878.40000000000009</v>
      </c>
      <c r="H11" s="45">
        <f>H4+H5+H6+H7+H8+H9</f>
        <v>24.7</v>
      </c>
      <c r="I11" s="45">
        <f>I4+I5+I6+I7+I8+I9</f>
        <v>27.5</v>
      </c>
      <c r="J11" s="46">
        <f>J4+J5+J6+J7+J8+J9</f>
        <v>147.19999999999999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51" t="s">
        <v>36</v>
      </c>
      <c r="D15" s="8" t="s">
        <v>37</v>
      </c>
      <c r="E15" s="7">
        <v>60</v>
      </c>
      <c r="F15" s="9">
        <v>7.79</v>
      </c>
      <c r="G15" s="7">
        <v>112.8</v>
      </c>
      <c r="H15" s="7">
        <v>1.2</v>
      </c>
      <c r="I15" s="7">
        <v>9.1999999999999993</v>
      </c>
      <c r="J15" s="10">
        <v>6.4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38</v>
      </c>
      <c r="D16" s="13" t="s">
        <v>39</v>
      </c>
      <c r="E16" s="12" t="s">
        <v>40</v>
      </c>
      <c r="F16" s="14">
        <v>30.51</v>
      </c>
      <c r="G16" s="12">
        <v>182.6</v>
      </c>
      <c r="H16" s="12">
        <v>8</v>
      </c>
      <c r="I16" s="12">
        <v>7.4</v>
      </c>
      <c r="J16" s="15">
        <v>20.399999999999999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41</v>
      </c>
      <c r="D17" s="13" t="s">
        <v>42</v>
      </c>
      <c r="E17" s="12" t="s">
        <v>43</v>
      </c>
      <c r="F17" s="14">
        <v>61.29</v>
      </c>
      <c r="G17" s="12">
        <v>383.1</v>
      </c>
      <c r="H17" s="12">
        <v>13.3</v>
      </c>
      <c r="I17" s="12">
        <v>33.700000000000003</v>
      </c>
      <c r="J17" s="15">
        <v>2.7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44</v>
      </c>
      <c r="D18" s="13" t="s">
        <v>45</v>
      </c>
      <c r="E18" s="12">
        <v>150</v>
      </c>
      <c r="F18" s="14">
        <v>9.7799999999999994</v>
      </c>
      <c r="G18" s="12">
        <v>221</v>
      </c>
      <c r="H18" s="12">
        <v>5.3</v>
      </c>
      <c r="I18" s="12">
        <v>6.2</v>
      </c>
      <c r="J18" s="15">
        <v>35.299999999999997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46</v>
      </c>
      <c r="D19" s="13" t="s">
        <v>47</v>
      </c>
      <c r="E19" s="12">
        <v>200</v>
      </c>
      <c r="F19" s="14">
        <v>6.72</v>
      </c>
      <c r="G19" s="12">
        <v>102</v>
      </c>
      <c r="H19" s="12">
        <v>0.1</v>
      </c>
      <c r="I19" s="12">
        <v>0</v>
      </c>
      <c r="J19" s="15">
        <v>26.4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/>
      <c r="F20" s="14"/>
      <c r="G20" s="12"/>
      <c r="H20" s="12"/>
      <c r="I20" s="12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35</v>
      </c>
      <c r="E21" s="12">
        <v>30</v>
      </c>
      <c r="F21" s="14">
        <v>1.91</v>
      </c>
      <c r="G21" s="12">
        <v>68.7</v>
      </c>
      <c r="H21" s="12">
        <v>3.2</v>
      </c>
      <c r="I21" s="12">
        <v>0.4</v>
      </c>
      <c r="J21" s="15">
        <v>19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49</v>
      </c>
      <c r="G23" s="47">
        <f>G15+G16+G17+G18+G19+G20+G21</f>
        <v>1070.2</v>
      </c>
      <c r="H23" s="47">
        <f>H15+H16+H17+H18+H19+H20+H21</f>
        <v>31.1</v>
      </c>
      <c r="I23" s="47">
        <f>I15+I16+I17+I18+I19+I20+I21</f>
        <v>56.900000000000006</v>
      </c>
      <c r="J23" s="48">
        <f>J15+J16+J17+J18+J19+J20+J21</f>
        <v>110.19999999999999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50</v>
      </c>
      <c r="G24" s="49">
        <f>G11+G23</f>
        <v>1948.6000000000001</v>
      </c>
      <c r="H24" s="49">
        <f>H11+H23</f>
        <v>55.8</v>
      </c>
      <c r="I24" s="49">
        <f>I11+I23</f>
        <v>84.4</v>
      </c>
      <c r="J24" s="50">
        <f>J11+J23</f>
        <v>257.39999999999998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2024-04-08T04:58:18Z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