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96" windowHeight="76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10" i="1"/>
  <c r="J21"/>
  <c r="J22"/>
  <c r="I10"/>
  <c r="I21"/>
  <c r="I22"/>
  <c r="H10"/>
  <c r="H21"/>
  <c r="H22"/>
  <c r="G10"/>
  <c r="G21"/>
  <c r="G22"/>
</calcChain>
</file>

<file path=xl/sharedStrings.xml><?xml version="1.0" encoding="utf-8"?>
<sst xmlns="http://schemas.openxmlformats.org/spreadsheetml/2006/main" count="60" uniqueCount="54">
  <si>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</si>
  <si>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</si>
  <si>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</si>
  <si>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</si>
  <si>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</si>
  <si>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</si>
  <si>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</si>
  <si>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напиток</t>
  </si>
  <si>
    <t xml:space="preserve">хлеб </t>
  </si>
  <si>
    <t>1 блюдо</t>
  </si>
  <si>
    <t>№ рец.</t>
  </si>
  <si>
    <t>пром</t>
  </si>
  <si>
    <t>Блюдо</t>
  </si>
  <si>
    <t>Отд./корп</t>
  </si>
  <si>
    <t>Выход, г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</si>
  <si>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</si>
  <si>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</si>
  <si>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</si>
  <si>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</si>
  <si>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</si>
  <si>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</si>
  <si>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</si>
  <si>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МАОУ СОШ № 6</t>
  </si>
  <si>
    <t>131-00</t>
  </si>
  <si>
    <t>225-00</t>
  </si>
  <si>
    <t>94-00</t>
  </si>
  <si>
    <t>закуска</t>
  </si>
  <si>
    <t>2 блюдо</t>
  </si>
  <si>
    <t>гарнир</t>
  </si>
  <si>
    <t>200/15</t>
  </si>
  <si>
    <t>Хлеб ржаной</t>
  </si>
  <si>
    <t>ттк</t>
  </si>
  <si>
    <t>выпечка</t>
  </si>
  <si>
    <t>332/94</t>
  </si>
  <si>
    <t>Тефтели рыбные с маслом</t>
  </si>
  <si>
    <t>472/94</t>
  </si>
  <si>
    <t>Картофельное пюре</t>
  </si>
  <si>
    <t>150</t>
  </si>
  <si>
    <t>685/04</t>
  </si>
  <si>
    <t xml:space="preserve">Чай с сахаром </t>
  </si>
  <si>
    <t>Хлеб витаминизированный</t>
  </si>
  <si>
    <t>20//04</t>
  </si>
  <si>
    <t>Бутерброд с маслом</t>
  </si>
  <si>
    <t>15/30</t>
  </si>
  <si>
    <t>110/94</t>
  </si>
  <si>
    <t>Борщ с мясом со сметаной</t>
  </si>
  <si>
    <t>250/5/10</t>
  </si>
  <si>
    <t>гор. блюдо</t>
  </si>
  <si>
    <t>262/94</t>
  </si>
  <si>
    <t>Каша молочная пшенная с маслом</t>
  </si>
  <si>
    <t>200/10</t>
  </si>
  <si>
    <t>Сдоба " Аппетитная"</t>
  </si>
  <si>
    <t>705/04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</si>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</sst>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164" fontId="1" fillId="2" borderId="9" xfId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164" fontId="1" fillId="2" borderId="12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2" fillId="2" borderId="15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2" fontId="2" fillId="2" borderId="15" xfId="1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164" fontId="1" fillId="2" borderId="18" xfId="1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164" fontId="2" fillId="2" borderId="21" xfId="1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23" xfId="0" applyFont="1" applyBorder="1"/>
    <xf numFmtId="0" fontId="2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  <xf numFmtId="164" fontId="2" fillId="2" borderId="15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4.4"/>
  <cols>
    <col min="1" max="2" width="13.6640625" customWidth="1"/>
    <col min="3" max="3" width="10.6640625" customWidth="1"/>
    <col min="4" max="4" width="41.33203125" customWidth="1"/>
    <col min="5" max="6" width="10.6640625" customWidth="1"/>
    <col min="7" max="7" width="13.6640625" customWidth="1"/>
    <col min="8" max="9" width="10.6640625" customWidth="1"/>
    <col min="10" max="10" width="13.5546875" customWidth="1"/>
  </cols>
  <sheetData>
    <row r="1" spans="1:11" ht="15" thickBot="1">
      <c r="A1" s="6" t="s">
        <v>0</v>
      </c>
      <c r="B1" s="7" t="s">
        <v>22</v>
      </c>
      <c r="C1" s="8"/>
      <c r="D1" s="9"/>
      <c r="E1" s="6" t="s">
        <v>13</v>
      </c>
      <c r="F1" s="10"/>
      <c r="G1" s="3"/>
      <c r="H1" s="3"/>
      <c r="I1" s="6" t="s">
        <v>17</v>
      </c>
      <c r="J1" s="11">
        <v>45679</v>
      </c>
    </row>
    <row r="2" spans="1:11" ht="15" thickBot="1">
      <c r="J2" s="3"/>
    </row>
    <row r="3" spans="1:11" ht="15" thickBot="1">
      <c r="A3" s="4" t="s">
        <v>1</v>
      </c>
      <c r="B3" s="4" t="s">
        <v>6</v>
      </c>
      <c r="C3" s="4" t="s">
        <v>10</v>
      </c>
      <c r="D3" s="4" t="s">
        <v>12</v>
      </c>
      <c r="E3" s="4" t="s">
        <v>14</v>
      </c>
      <c r="F3" s="4"/>
      <c r="G3" s="4" t="s">
        <v>15</v>
      </c>
      <c r="H3" s="4" t="s">
        <v>16</v>
      </c>
      <c r="I3" s="4" t="s">
        <v>18</v>
      </c>
      <c r="J3" s="4" t="s">
        <v>19</v>
      </c>
      <c r="K3" s="3"/>
    </row>
    <row r="4" spans="1:11">
      <c r="A4" s="5" t="s">
        <v>2</v>
      </c>
      <c r="B4" s="13"/>
      <c r="C4" s="14"/>
      <c r="D4" s="15"/>
      <c r="E4" s="14"/>
      <c r="F4" s="16"/>
      <c r="G4" s="14"/>
      <c r="H4" s="14"/>
      <c r="I4" s="14"/>
      <c r="J4" s="17"/>
      <c r="K4" s="3"/>
    </row>
    <row r="5" spans="1:11">
      <c r="A5" s="1"/>
      <c r="B5" s="18" t="s">
        <v>27</v>
      </c>
      <c r="C5" s="19" t="s">
        <v>33</v>
      </c>
      <c r="D5" s="20" t="s">
        <v>34</v>
      </c>
      <c r="E5" s="19">
        <v>100</v>
      </c>
      <c r="F5" s="21"/>
      <c r="G5" s="19">
        <v>188</v>
      </c>
      <c r="H5" s="19">
        <v>14</v>
      </c>
      <c r="I5" s="19">
        <v>8.9</v>
      </c>
      <c r="J5" s="22">
        <v>12.8</v>
      </c>
      <c r="K5" s="3"/>
    </row>
    <row r="6" spans="1:11">
      <c r="A6" s="1"/>
      <c r="B6" s="18" t="s">
        <v>28</v>
      </c>
      <c r="C6" s="19" t="s">
        <v>35</v>
      </c>
      <c r="D6" s="20" t="s">
        <v>36</v>
      </c>
      <c r="E6" s="19" t="s">
        <v>37</v>
      </c>
      <c r="F6" s="21"/>
      <c r="G6" s="19">
        <v>163.5</v>
      </c>
      <c r="H6" s="19">
        <v>3.2</v>
      </c>
      <c r="I6" s="19">
        <v>6.8</v>
      </c>
      <c r="J6" s="22">
        <v>21.9</v>
      </c>
      <c r="K6" s="3"/>
    </row>
    <row r="7" spans="1:11">
      <c r="A7" s="1"/>
      <c r="B7" s="18" t="s">
        <v>20</v>
      </c>
      <c r="C7" s="19" t="s">
        <v>38</v>
      </c>
      <c r="D7" s="20" t="s">
        <v>39</v>
      </c>
      <c r="E7" s="19" t="s">
        <v>29</v>
      </c>
      <c r="F7" s="21"/>
      <c r="G7" s="19">
        <v>57.9</v>
      </c>
      <c r="H7" s="19">
        <v>0.3</v>
      </c>
      <c r="I7" s="19">
        <v>0</v>
      </c>
      <c r="J7" s="22">
        <v>15</v>
      </c>
      <c r="K7" s="3"/>
    </row>
    <row r="8" spans="1:11">
      <c r="A8" s="1"/>
      <c r="B8" s="18" t="s">
        <v>8</v>
      </c>
      <c r="C8" s="19" t="s">
        <v>11</v>
      </c>
      <c r="D8" s="20" t="s">
        <v>40</v>
      </c>
      <c r="E8" s="19">
        <v>35</v>
      </c>
      <c r="F8" s="21"/>
      <c r="G8" s="19">
        <v>80.2</v>
      </c>
      <c r="H8" s="19">
        <v>3.8</v>
      </c>
      <c r="I8" s="19">
        <v>0.5</v>
      </c>
      <c r="J8" s="22">
        <v>22.1</v>
      </c>
      <c r="K8" s="3"/>
    </row>
    <row r="9" spans="1:11" ht="15" thickBot="1">
      <c r="A9" s="1"/>
      <c r="B9" s="18"/>
      <c r="C9" s="19"/>
      <c r="D9" s="20"/>
      <c r="E9" s="19"/>
      <c r="F9" s="21"/>
      <c r="G9" s="19"/>
      <c r="H9" s="19"/>
      <c r="I9" s="19"/>
      <c r="J9" s="22"/>
      <c r="K9" s="3"/>
    </row>
    <row r="10" spans="1:11" ht="15" thickBot="1">
      <c r="A10" s="2"/>
      <c r="B10" s="23"/>
      <c r="C10" s="24" t="s">
        <v>5</v>
      </c>
      <c r="D10" s="25"/>
      <c r="E10" s="26" t="s">
        <v>25</v>
      </c>
      <c r="F10" s="27"/>
      <c r="G10" s="24">
        <f>G4+G5+G6+G7+G8+G9</f>
        <v>489.59999999999997</v>
      </c>
      <c r="H10" s="24">
        <f>H4+H5+H6+H7+H8+H9</f>
        <v>21.3</v>
      </c>
      <c r="I10" s="24">
        <f>I4+I5+I6+I7+I8+I9</f>
        <v>16.2</v>
      </c>
      <c r="J10" s="28">
        <f>J4+J5+J6+J7+J8+J9</f>
        <v>71.800000000000011</v>
      </c>
      <c r="K10" s="3"/>
    </row>
    <row r="11" spans="1:11">
      <c r="A11" s="5" t="s">
        <v>3</v>
      </c>
      <c r="B11" s="13"/>
      <c r="C11" s="14"/>
      <c r="D11" s="15"/>
      <c r="E11" s="14"/>
      <c r="F11" s="16"/>
      <c r="G11" s="14"/>
      <c r="H11" s="14"/>
      <c r="I11" s="14"/>
      <c r="J11" s="17"/>
      <c r="K11" s="3"/>
    </row>
    <row r="12" spans="1:11">
      <c r="A12" s="1"/>
      <c r="B12" s="18"/>
      <c r="C12" s="19"/>
      <c r="D12" s="20"/>
      <c r="E12" s="19"/>
      <c r="F12" s="21"/>
      <c r="G12" s="19"/>
      <c r="H12" s="19"/>
      <c r="I12" s="19"/>
      <c r="J12" s="22"/>
      <c r="K12" s="3"/>
    </row>
    <row r="13" spans="1:11" ht="15" thickBot="1">
      <c r="A13" s="2"/>
      <c r="B13" s="29"/>
      <c r="C13" s="30"/>
      <c r="D13" s="31"/>
      <c r="E13" s="30"/>
      <c r="F13" s="32"/>
      <c r="G13" s="30"/>
      <c r="H13" s="30"/>
      <c r="I13" s="30"/>
      <c r="J13" s="33"/>
      <c r="K13" s="3"/>
    </row>
    <row r="14" spans="1:11">
      <c r="A14" s="5" t="s">
        <v>4</v>
      </c>
      <c r="B14" s="13" t="s">
        <v>26</v>
      </c>
      <c r="C14" s="14" t="s">
        <v>41</v>
      </c>
      <c r="D14" s="15" t="s">
        <v>42</v>
      </c>
      <c r="E14" s="14" t="s">
        <v>43</v>
      </c>
      <c r="F14" s="16"/>
      <c r="G14" s="14">
        <v>167.7</v>
      </c>
      <c r="H14" s="14">
        <v>3.4</v>
      </c>
      <c r="I14" s="14">
        <v>11.3</v>
      </c>
      <c r="J14" s="17">
        <v>19.2</v>
      </c>
    </row>
    <row r="15" spans="1:11">
      <c r="A15" s="1"/>
      <c r="B15" s="18" t="s">
        <v>9</v>
      </c>
      <c r="C15" s="19" t="s">
        <v>44</v>
      </c>
      <c r="D15" s="20" t="s">
        <v>45</v>
      </c>
      <c r="E15" s="19" t="s">
        <v>46</v>
      </c>
      <c r="F15" s="21"/>
      <c r="G15" s="19">
        <v>135.9</v>
      </c>
      <c r="H15" s="19">
        <v>3.8</v>
      </c>
      <c r="I15" s="19">
        <v>7.5</v>
      </c>
      <c r="J15" s="22">
        <v>134</v>
      </c>
    </row>
    <row r="16" spans="1:11">
      <c r="A16" s="1"/>
      <c r="B16" s="18" t="s">
        <v>47</v>
      </c>
      <c r="C16" s="19" t="s">
        <v>48</v>
      </c>
      <c r="D16" s="20" t="s">
        <v>49</v>
      </c>
      <c r="E16" s="19" t="s">
        <v>50</v>
      </c>
      <c r="F16" s="21"/>
      <c r="G16" s="19">
        <v>214</v>
      </c>
      <c r="H16" s="19">
        <v>4.7</v>
      </c>
      <c r="I16" s="19">
        <v>9.6</v>
      </c>
      <c r="J16" s="22">
        <v>26.7</v>
      </c>
    </row>
    <row r="17" spans="1:11">
      <c r="A17" s="1"/>
      <c r="B17" s="18" t="s">
        <v>32</v>
      </c>
      <c r="C17" s="19" t="s">
        <v>31</v>
      </c>
      <c r="D17" s="20" t="s">
        <v>51</v>
      </c>
      <c r="E17" s="19">
        <v>75</v>
      </c>
      <c r="F17" s="21"/>
      <c r="G17" s="19">
        <v>184.5</v>
      </c>
      <c r="H17" s="19">
        <v>9.3000000000000007</v>
      </c>
      <c r="I17" s="19">
        <v>7.2</v>
      </c>
      <c r="J17" s="22">
        <v>26.4</v>
      </c>
    </row>
    <row r="18" spans="1:11">
      <c r="A18" s="1"/>
      <c r="B18" s="18" t="s">
        <v>7</v>
      </c>
      <c r="C18" s="19" t="s">
        <v>52</v>
      </c>
      <c r="D18" s="20" t="s">
        <v>53</v>
      </c>
      <c r="E18" s="19">
        <v>200</v>
      </c>
      <c r="F18" s="21"/>
      <c r="G18" s="19">
        <v>95</v>
      </c>
      <c r="H18" s="19">
        <v>0</v>
      </c>
      <c r="I18" s="19">
        <v>0</v>
      </c>
      <c r="J18" s="22">
        <v>24</v>
      </c>
    </row>
    <row r="19" spans="1:11">
      <c r="A19" s="1"/>
      <c r="B19" s="18" t="s">
        <v>8</v>
      </c>
      <c r="C19" s="19" t="s">
        <v>11</v>
      </c>
      <c r="D19" s="20" t="s">
        <v>30</v>
      </c>
      <c r="E19" s="19">
        <v>35</v>
      </c>
      <c r="F19" s="21"/>
      <c r="G19" s="19">
        <v>74.2</v>
      </c>
      <c r="H19" s="19">
        <v>2.7</v>
      </c>
      <c r="I19" s="19">
        <v>0.4</v>
      </c>
      <c r="J19" s="22">
        <v>16.3</v>
      </c>
    </row>
    <row r="20" spans="1:11" ht="15" thickBot="1">
      <c r="A20" s="1"/>
      <c r="B20" s="18" t="s">
        <v>8</v>
      </c>
      <c r="C20" s="19" t="s">
        <v>11</v>
      </c>
      <c r="D20" s="20" t="s">
        <v>40</v>
      </c>
      <c r="E20" s="19">
        <v>40</v>
      </c>
      <c r="F20" s="21"/>
      <c r="G20" s="19">
        <v>91.6</v>
      </c>
      <c r="H20" s="19">
        <v>4.3</v>
      </c>
      <c r="I20" s="19">
        <v>0.5</v>
      </c>
      <c r="J20" s="22">
        <v>25.3</v>
      </c>
    </row>
    <row r="21" spans="1:11" ht="15" thickBot="1">
      <c r="A21" s="1"/>
      <c r="B21" s="34"/>
      <c r="C21" s="24" t="s">
        <v>5</v>
      </c>
      <c r="D21" s="35"/>
      <c r="E21" s="36" t="s">
        <v>23</v>
      </c>
      <c r="F21" s="37"/>
      <c r="G21" s="38">
        <f>G14+G15+G16+G17+G18+G19+G20</f>
        <v>962.90000000000009</v>
      </c>
      <c r="H21" s="38">
        <f>H14+H15+H16+H17+H18+H19+H20</f>
        <v>28.2</v>
      </c>
      <c r="I21" s="38">
        <f>SUM(I14:I20)</f>
        <v>36.5</v>
      </c>
      <c r="J21" s="39">
        <f>J14+J15+J16+J17+J18+J19+J20</f>
        <v>271.89999999999998</v>
      </c>
    </row>
    <row r="22" spans="1:11" ht="15" thickBot="1">
      <c r="A22" s="40"/>
      <c r="B22" s="41"/>
      <c r="C22" s="42" t="s">
        <v>21</v>
      </c>
      <c r="D22" s="25"/>
      <c r="E22" s="25" t="s">
        <v>24</v>
      </c>
      <c r="F22" s="43"/>
      <c r="G22" s="24">
        <f>G10+G21</f>
        <v>1452.5</v>
      </c>
      <c r="H22" s="24">
        <f>H10+H21</f>
        <v>49.5</v>
      </c>
      <c r="I22" s="24">
        <f>I10+I21</f>
        <v>52.7</v>
      </c>
      <c r="J22" s="28">
        <f>J10+J21</f>
        <v>343.7</v>
      </c>
    </row>
    <row r="23" spans="1:11">
      <c r="K23" s="1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Administrator</cp:lastModifiedBy>
  <cp:lastPrinted>2024-11-21T04:28:23Z</cp:lastPrinted>
  <dcterms:created xsi:type="dcterms:W3CDTF">2021-09-21T14:56:25Z</dcterms:created>
  <dcterms:modified xsi:type="dcterms:W3CDTF">2025-01-21T05:16:10Z</dcterms:modified>
</cp:coreProperties>
</file>