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<sst xmlns="http://schemas.openxmlformats.org/spreadsheetml/2006/main" count="63" uniqueCount="53">
  <si>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</si>
  <si>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</si>
  <si>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</si>
  <si>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</si>
  <si>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</si>
  <si>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</si>
  <si>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</si>
  <si>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</si>
  <si>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</si>
  <si>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</si>
  <si>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</si>
  <si>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</si>
  <si>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</si>
  <si>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</si>
  <si>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</si>
  <si>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</si>
  <si>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</si>
  <si>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</si>
  <si>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</si>
  <si>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</si>
  <si>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</si>
  <si>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</si>
  <si>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</si>
  <si>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 xml:space="preserve"> Хлеб ржаной</t>
  </si>
  <si>
    <t xml:space="preserve"> Хлеб витаминизированный</t>
  </si>
  <si>
    <t>гарнир</t>
  </si>
  <si>
    <t>150</t>
  </si>
  <si>
    <t>Чай с сахаром и лимоном</t>
  </si>
  <si>
    <t>Хлеб ржаной</t>
  </si>
  <si>
    <t>Хлеб витаминизированный</t>
  </si>
  <si>
    <t>71/04</t>
  </si>
  <si>
    <t>Винегрет овощной</t>
  </si>
  <si>
    <t>324/94</t>
  </si>
  <si>
    <t>Котлета рыбная  из горбуши с маслом</t>
  </si>
  <si>
    <t>100/10</t>
  </si>
  <si>
    <t>517/04</t>
  </si>
  <si>
    <t>Макароны отварные с овощами</t>
  </si>
  <si>
    <t>642/94</t>
  </si>
  <si>
    <t>Какао с молоком</t>
  </si>
  <si>
    <t>ттк</t>
  </si>
  <si>
    <t>Яйцо вареное с кукурузой</t>
  </si>
  <si>
    <t>60/30</t>
  </si>
  <si>
    <t>151/94</t>
  </si>
  <si>
    <t>Суп-лапшп "Домашняя" с мясом</t>
  </si>
  <si>
    <t>250/10</t>
  </si>
  <si>
    <t>430/94</t>
  </si>
  <si>
    <t>Запеканка картофельная с мясом и маслом</t>
  </si>
  <si>
    <t>180/5</t>
  </si>
  <si>
    <t>686/04</t>
  </si>
  <si>
    <t>200/15/10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</si>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</sst>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4"/>
  <sheetViews>
    <sheetView showGridLines="0" showRowColHeaders="0" tabSelected="1" workbookViewId="0">
      <selection activeCell="K17" sqref="K17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50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45387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51" t="s">
        <v>30</v>
      </c>
      <c r="D4" s="8" t="s">
        <v>31</v>
      </c>
      <c r="E4" s="7">
        <v>60</v>
      </c>
      <c r="F4" s="9">
        <v>5.78</v>
      </c>
      <c r="G4" s="7">
        <v>74.400000000000006</v>
      </c>
      <c r="H4" s="7">
        <v>0.8</v>
      </c>
      <c r="I4" s="7">
        <v>6.1</v>
      </c>
      <c r="J4" s="10">
        <v>4.0999999999999996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 t="s">
        <v>34</v>
      </c>
      <c r="F5" s="14">
        <v>45.87</v>
      </c>
      <c r="G5" s="12">
        <v>151.9</v>
      </c>
      <c r="H5" s="12">
        <v>10.4</v>
      </c>
      <c r="I5" s="12">
        <v>9.1999999999999993</v>
      </c>
      <c r="J5" s="15">
        <v>6.9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25</v>
      </c>
      <c r="C6" s="12" t="s">
        <v>35</v>
      </c>
      <c r="D6" s="13" t="s">
        <v>36</v>
      </c>
      <c r="E6" s="12" t="s">
        <v>26</v>
      </c>
      <c r="F6" s="14">
        <v>18.829999999999998</v>
      </c>
      <c r="G6" s="12">
        <v>143</v>
      </c>
      <c r="H6" s="12">
        <v>4</v>
      </c>
      <c r="I6" s="12">
        <v>44.4</v>
      </c>
      <c r="J6" s="15">
        <v>21.2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37</v>
      </c>
      <c r="D7" s="13" t="s">
        <v>38</v>
      </c>
      <c r="E7" s="12">
        <v>200</v>
      </c>
      <c r="F7" s="14">
        <v>19.89</v>
      </c>
      <c r="G7" s="12">
        <v>190</v>
      </c>
      <c r="H7" s="12">
        <v>4.9000000000000004</v>
      </c>
      <c r="I7" s="12">
        <v>5</v>
      </c>
      <c r="J7" s="15">
        <v>32.5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28</v>
      </c>
      <c r="E8" s="12">
        <v>20</v>
      </c>
      <c r="F8" s="14">
        <v>1.1299999999999999</v>
      </c>
      <c r="G8" s="12">
        <v>42.4</v>
      </c>
      <c r="H8" s="12">
        <v>1.6</v>
      </c>
      <c r="I8" s="12">
        <v>0.2</v>
      </c>
      <c r="J8" s="15">
        <v>9.3000000000000007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29</v>
      </c>
      <c r="E9" s="12">
        <v>25</v>
      </c>
      <c r="F9" s="14">
        <v>1.5</v>
      </c>
      <c r="G9" s="12">
        <v>57.3</v>
      </c>
      <c r="H9" s="12">
        <v>2.7</v>
      </c>
      <c r="I9" s="12">
        <v>0.3</v>
      </c>
      <c r="J9" s="15">
        <v>15.8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92.999999999999986</v>
      </c>
      <c r="G11" s="45">
        <f>SUM(G4:G9)</f>
        <v>658.99999999999989</v>
      </c>
      <c r="H11" s="45">
        <f>SUM(H4:H9)</f>
        <v>24.400000000000002</v>
      </c>
      <c r="I11" s="45">
        <f>SUM(I4:I9)</f>
        <v>65.199999999999989</v>
      </c>
      <c r="J11" s="46">
        <f>SUM(J4:J9)</f>
        <v>89.8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39</v>
      </c>
      <c r="D15" s="8" t="s">
        <v>40</v>
      </c>
      <c r="E15" s="7" t="s">
        <v>41</v>
      </c>
      <c r="F15" s="9">
        <v>29.44</v>
      </c>
      <c r="G15" s="7">
        <v>94.8</v>
      </c>
      <c r="H15" s="7">
        <v>6.2</v>
      </c>
      <c r="I15" s="7">
        <v>5.0999999999999996</v>
      </c>
      <c r="J15" s="10">
        <v>5.7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42</v>
      </c>
      <c r="D16" s="13" t="s">
        <v>43</v>
      </c>
      <c r="E16" s="12" t="s">
        <v>44</v>
      </c>
      <c r="F16" s="14">
        <v>16.52</v>
      </c>
      <c r="G16" s="12">
        <v>137.69999999999999</v>
      </c>
      <c r="H16" s="12">
        <v>5.9</v>
      </c>
      <c r="I16" s="12">
        <v>6.4</v>
      </c>
      <c r="J16" s="15">
        <v>13.9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45</v>
      </c>
      <c r="D17" s="13" t="s">
        <v>46</v>
      </c>
      <c r="E17" s="12" t="s">
        <v>47</v>
      </c>
      <c r="F17" s="14">
        <v>62.58</v>
      </c>
      <c r="G17" s="12">
        <v>385.6</v>
      </c>
      <c r="H17" s="12">
        <v>18.2</v>
      </c>
      <c r="I17" s="12">
        <v>21.3</v>
      </c>
      <c r="J17" s="15">
        <v>29.8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25</v>
      </c>
      <c r="C18" s="12"/>
      <c r="D18" s="13"/>
      <c r="E18" s="12"/>
      <c r="F18" s="14"/>
      <c r="G18" s="12"/>
      <c r="H18" s="12"/>
      <c r="I18" s="12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48</v>
      </c>
      <c r="D19" s="13" t="s">
        <v>27</v>
      </c>
      <c r="E19" s="12" t="s">
        <v>49</v>
      </c>
      <c r="F19" s="14">
        <v>5.55</v>
      </c>
      <c r="G19" s="12">
        <v>61</v>
      </c>
      <c r="H19" s="12">
        <v>0.4</v>
      </c>
      <c r="I19" s="12">
        <v>0</v>
      </c>
      <c r="J19" s="15">
        <v>15.3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23</v>
      </c>
      <c r="E20" s="12">
        <v>30</v>
      </c>
      <c r="F20" s="14">
        <v>1.81</v>
      </c>
      <c r="G20" s="12">
        <v>63.6</v>
      </c>
      <c r="H20" s="12">
        <v>2.2999999999999998</v>
      </c>
      <c r="I20" s="12">
        <v>0.4</v>
      </c>
      <c r="J20" s="15">
        <v>14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24</v>
      </c>
      <c r="E21" s="12">
        <v>35</v>
      </c>
      <c r="F21" s="14">
        <v>2.1</v>
      </c>
      <c r="G21" s="12">
        <v>80.2</v>
      </c>
      <c r="H21" s="12">
        <v>3.8</v>
      </c>
      <c r="I21" s="12">
        <v>0.5</v>
      </c>
      <c r="J21" s="15">
        <v>22.1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51</v>
      </c>
      <c r="G23" s="47">
        <f>SUM(G15:G21)</f>
        <v>822.90000000000009</v>
      </c>
      <c r="H23" s="47">
        <f>H15+H16+H17+H18+H19+H20+H21+H22</f>
        <v>36.799999999999997</v>
      </c>
      <c r="I23" s="47">
        <f>I15+I16+I17+I18+I19+I20+I21+I22</f>
        <v>33.699999999999996</v>
      </c>
      <c r="J23" s="48">
        <f>J15+J16+J17+J18+J19+J20+J21+J22</f>
        <v>100.80000000000001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52</v>
      </c>
      <c r="G24" s="49">
        <f>G11+G23</f>
        <v>1481.9</v>
      </c>
      <c r="H24" s="49">
        <f>H11+H23</f>
        <v>61.2</v>
      </c>
      <c r="I24" s="49">
        <f>I11+I23</f>
        <v>98.899999999999977</v>
      </c>
      <c r="J24" s="50">
        <f>J11+J23</f>
        <v>190.60000000000002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2024-04-04T04:01:07Z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