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<sst xmlns="http://schemas.openxmlformats.org/spreadsheetml/2006/main" count="62" uniqueCount="51">
  <si>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</si>
  <si>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</si>
  <si>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</si>
  <si>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</si>
  <si>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</si>
  <si>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</si>
  <si>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</si>
  <si>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</si>
  <si>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</si>
  <si>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</si>
  <si>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</si>
  <si>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</si>
  <si>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</si>
  <si>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</si>
  <si>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</si>
  <si>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</si>
  <si>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</si>
  <si>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</si>
  <si>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</si>
  <si>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</si>
  <si>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</si>
  <si>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</si>
  <si>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</si>
  <si>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</si>
  <si>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</si>
  <si>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ттк</t>
  </si>
  <si>
    <t>Хлеб витаминизированный</t>
  </si>
  <si>
    <t>424/04</t>
  </si>
  <si>
    <t>Поджарка из свинины</t>
  </si>
  <si>
    <t>469/94</t>
  </si>
  <si>
    <t>Макароны отварные</t>
  </si>
  <si>
    <t>1//04</t>
  </si>
  <si>
    <t>Бутерброд с маслом</t>
  </si>
  <si>
    <t>20/40</t>
  </si>
  <si>
    <t xml:space="preserve">Яйцо вареное </t>
  </si>
  <si>
    <t>75/25</t>
  </si>
  <si>
    <t>464/94</t>
  </si>
  <si>
    <t>Каша гречневая</t>
  </si>
  <si>
    <t>705/04</t>
  </si>
  <si>
    <t>Напиток из шиповника</t>
  </si>
  <si>
    <t xml:space="preserve">Хлеб ржаной </t>
  </si>
  <si>
    <t>120/94</t>
  </si>
  <si>
    <t>Щи из свежей капусты с мясом и сметаной</t>
  </si>
  <si>
    <t>250/10/5</t>
  </si>
  <si>
    <t>416/94</t>
  </si>
  <si>
    <t xml:space="preserve">Котлета из говядины </t>
  </si>
  <si>
    <t>770/97</t>
  </si>
  <si>
    <t>Компот из свежих яблок с сахаром</t>
  </si>
  <si>
    <t>МАОУ СОШ №6 НГО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</si>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</sst>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5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5"/>
  <sheetViews>
    <sheetView showGridLines="0" showRowColHeaders="0" tabSelected="1" workbookViewId="0">
      <selection activeCell="L20" sqref="L20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48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45383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25</v>
      </c>
      <c r="D4" s="8" t="s">
        <v>34</v>
      </c>
      <c r="E4" s="7">
        <v>60</v>
      </c>
      <c r="F4" s="9">
        <v>17.53</v>
      </c>
      <c r="G4" s="7">
        <v>63</v>
      </c>
      <c r="H4" s="7">
        <v>5.0999999999999996</v>
      </c>
      <c r="I4" s="7">
        <v>4.5999999999999996</v>
      </c>
      <c r="J4" s="10">
        <v>0.3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27</v>
      </c>
      <c r="D5" s="13" t="s">
        <v>28</v>
      </c>
      <c r="E5" s="12" t="s">
        <v>35</v>
      </c>
      <c r="F5" s="14">
        <v>56.52</v>
      </c>
      <c r="G5" s="12">
        <v>388.5</v>
      </c>
      <c r="H5" s="12">
        <v>12.7</v>
      </c>
      <c r="I5" s="12">
        <v>34</v>
      </c>
      <c r="J5" s="15">
        <v>4.5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23</v>
      </c>
      <c r="C6" s="12" t="s">
        <v>36</v>
      </c>
      <c r="D6" s="13" t="s">
        <v>37</v>
      </c>
      <c r="E6" s="12">
        <v>150</v>
      </c>
      <c r="F6" s="14">
        <v>8.6199999999999992</v>
      </c>
      <c r="G6" s="12">
        <v>171</v>
      </c>
      <c r="H6" s="12">
        <v>4.5</v>
      </c>
      <c r="I6" s="12">
        <v>6.8</v>
      </c>
      <c r="J6" s="15">
        <v>22.4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38</v>
      </c>
      <c r="D7" s="13" t="s">
        <v>39</v>
      </c>
      <c r="E7" s="12">
        <v>200</v>
      </c>
      <c r="F7" s="14">
        <v>9</v>
      </c>
      <c r="G7" s="12">
        <v>139.80000000000001</v>
      </c>
      <c r="H7" s="12">
        <v>0.4</v>
      </c>
      <c r="I7" s="12">
        <v>0</v>
      </c>
      <c r="J7" s="15">
        <v>23.6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40</v>
      </c>
      <c r="E8" s="12"/>
      <c r="F8" s="14"/>
      <c r="G8" s="12"/>
      <c r="H8" s="12"/>
      <c r="I8" s="12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26</v>
      </c>
      <c r="E9" s="12">
        <v>25</v>
      </c>
      <c r="F9" s="14">
        <v>1.33</v>
      </c>
      <c r="G9" s="12">
        <v>57.3</v>
      </c>
      <c r="H9" s="12">
        <v>2.7</v>
      </c>
      <c r="I9" s="12">
        <v>0.3</v>
      </c>
      <c r="J9" s="15">
        <v>15.8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93.000000000000014</v>
      </c>
      <c r="G11" s="45">
        <f>SUM(G4:G9)</f>
        <v>819.59999999999991</v>
      </c>
      <c r="H11" s="45">
        <f>SUM(H4:H9)</f>
        <v>25.399999999999995</v>
      </c>
      <c r="I11" s="45">
        <f>SUM(I4:I9)</f>
        <v>45.699999999999996</v>
      </c>
      <c r="J11" s="46">
        <f>SUM(J4:J9)</f>
        <v>66.599999999999994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31</v>
      </c>
      <c r="D15" s="8" t="s">
        <v>32</v>
      </c>
      <c r="E15" s="7" t="s">
        <v>33</v>
      </c>
      <c r="F15" s="9">
        <v>20.350000000000001</v>
      </c>
      <c r="G15" s="7">
        <v>223.6</v>
      </c>
      <c r="H15" s="7">
        <v>4.5</v>
      </c>
      <c r="I15" s="7">
        <v>15</v>
      </c>
      <c r="J15" s="10">
        <v>25.5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41</v>
      </c>
      <c r="D16" s="13" t="s">
        <v>42</v>
      </c>
      <c r="E16" s="12" t="s">
        <v>43</v>
      </c>
      <c r="F16" s="14">
        <v>21.49</v>
      </c>
      <c r="G16" s="12">
        <v>134.19999999999999</v>
      </c>
      <c r="H16" s="12">
        <v>5.2</v>
      </c>
      <c r="I16" s="12">
        <v>6.8</v>
      </c>
      <c r="J16" s="15">
        <v>13.3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44</v>
      </c>
      <c r="D17" s="13" t="s">
        <v>45</v>
      </c>
      <c r="E17" s="12">
        <v>100</v>
      </c>
      <c r="F17" s="14">
        <v>58.28</v>
      </c>
      <c r="G17" s="12">
        <v>258.60000000000002</v>
      </c>
      <c r="H17" s="12">
        <v>15.8</v>
      </c>
      <c r="I17" s="12">
        <v>14.4</v>
      </c>
      <c r="J17" s="15">
        <v>16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23</v>
      </c>
      <c r="C18" s="12" t="s">
        <v>29</v>
      </c>
      <c r="D18" s="13" t="s">
        <v>30</v>
      </c>
      <c r="E18" s="12">
        <v>150</v>
      </c>
      <c r="F18" s="14">
        <v>9.7799999999999994</v>
      </c>
      <c r="G18" s="12">
        <v>221</v>
      </c>
      <c r="H18" s="12">
        <v>5.3</v>
      </c>
      <c r="I18" s="12">
        <v>6.2</v>
      </c>
      <c r="J18" s="15">
        <v>35.299999999999997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46</v>
      </c>
      <c r="D19" s="13" t="s">
        <v>47</v>
      </c>
      <c r="E19" s="12">
        <v>200</v>
      </c>
      <c r="F19" s="14">
        <v>6.72</v>
      </c>
      <c r="G19" s="12">
        <v>102</v>
      </c>
      <c r="H19" s="12">
        <v>0.1</v>
      </c>
      <c r="I19" s="12">
        <v>0</v>
      </c>
      <c r="J19" s="15">
        <v>26.4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24</v>
      </c>
      <c r="E20" s="12">
        <v>25</v>
      </c>
      <c r="F20" s="14">
        <v>1.38</v>
      </c>
      <c r="G20" s="12">
        <v>53</v>
      </c>
      <c r="H20" s="12">
        <v>2</v>
      </c>
      <c r="I20" s="12">
        <v>0.3</v>
      </c>
      <c r="J20" s="15">
        <v>11.6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26</v>
      </c>
      <c r="E21" s="12"/>
      <c r="F21" s="14"/>
      <c r="G21" s="12"/>
      <c r="H21" s="12"/>
      <c r="I21" s="12"/>
      <c r="J21" s="1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5"/>
      <c r="B23" s="36"/>
      <c r="C23" s="37"/>
      <c r="D23" s="38"/>
      <c r="E23" s="37"/>
      <c r="F23" s="39" t="s">
        <v>49</v>
      </c>
      <c r="G23" s="47">
        <f>SUM(G15:G21)</f>
        <v>992.4</v>
      </c>
      <c r="H23" s="47">
        <f>SUM(H15:H21)</f>
        <v>32.900000000000006</v>
      </c>
      <c r="I23" s="47">
        <f>SUM(I15:I21)</f>
        <v>42.7</v>
      </c>
      <c r="J23" s="48">
        <f>SUM(J15:J21)</f>
        <v>128.1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50</v>
      </c>
      <c r="G24" s="49">
        <f>G11+G23</f>
        <v>1812</v>
      </c>
      <c r="H24" s="49">
        <f>H11+H23</f>
        <v>58.3</v>
      </c>
      <c r="I24" s="49">
        <f>I11+I23</f>
        <v>88.4</v>
      </c>
      <c r="J24" s="50">
        <f>J11+J23</f>
        <v>194.7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2024-03-28T05:14:56Z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